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9015" activeTab="0"/>
  </bookViews>
  <sheets>
    <sheet name="Statistiques" sheetId="1" r:id="rId1"/>
    <sheet name="Graphiques" sheetId="2" r:id="rId2"/>
  </sheets>
  <definedNames/>
  <calcPr fullCalcOnLoad="1"/>
</workbook>
</file>

<file path=xl/sharedStrings.xml><?xml version="1.0" encoding="utf-8"?>
<sst xmlns="http://schemas.openxmlformats.org/spreadsheetml/2006/main" count="214" uniqueCount="54">
  <si>
    <t>Effectifs</t>
  </si>
  <si>
    <t>Présents</t>
  </si>
  <si>
    <t>Tu es :</t>
  </si>
  <si>
    <t>F</t>
  </si>
  <si>
    <t>G</t>
  </si>
  <si>
    <t>Bien</t>
  </si>
  <si>
    <t>Assez bien</t>
  </si>
  <si>
    <t>Pas bien</t>
  </si>
  <si>
    <t xml:space="preserve">2 - Est-ce-que l'on t'a déjà embêté à l'école ?  </t>
  </si>
  <si>
    <t>Oui</t>
  </si>
  <si>
    <t>Non</t>
  </si>
  <si>
    <t>Moquerie</t>
  </si>
  <si>
    <t>Insulte</t>
  </si>
  <si>
    <t>Dispute</t>
  </si>
  <si>
    <t>Bagarre</t>
  </si>
  <si>
    <t xml:space="preserve"> </t>
  </si>
  <si>
    <t>4 - S tu as été victime de méchancetés, à qui en as-tu parlé :</t>
  </si>
  <si>
    <t>Copains</t>
  </si>
  <si>
    <t>Famille</t>
  </si>
  <si>
    <t xml:space="preserve">A.V.S. ou E.V.S. </t>
  </si>
  <si>
    <t>Personne</t>
  </si>
  <si>
    <t>5 - As-tu peur de venir à l'école ?</t>
  </si>
  <si>
    <t>6 - Pour toi, où se passe le plus ces méchancetés :</t>
  </si>
  <si>
    <t>Récréation</t>
  </si>
  <si>
    <t>Classe</t>
  </si>
  <si>
    <t>Couloir</t>
  </si>
  <si>
    <t>Trajet école</t>
  </si>
  <si>
    <t>Cantine</t>
  </si>
  <si>
    <t>Ateliers</t>
  </si>
  <si>
    <t>Etudes</t>
  </si>
  <si>
    <t>Nulle part</t>
  </si>
  <si>
    <t>Fille / Fille</t>
  </si>
  <si>
    <t>Fille / Garçon</t>
  </si>
  <si>
    <t>Garçon / Garçon</t>
  </si>
  <si>
    <t>Plusieurs jours</t>
  </si>
  <si>
    <t>1 mois</t>
  </si>
  <si>
    <t>1 jour</t>
  </si>
  <si>
    <t>Plus d'un mois</t>
  </si>
  <si>
    <t>9 - Penses-tu que ces problèmes soient :</t>
  </si>
  <si>
    <t>Réglés</t>
  </si>
  <si>
    <t>Pas réglés</t>
  </si>
  <si>
    <t>10 - Comment te sens-tu dans ton école ?</t>
  </si>
  <si>
    <t>QUOI DE NEUF ?</t>
  </si>
  <si>
    <t>1 - Est-ce-que tu t'entends bien avec tes camarades ?</t>
  </si>
  <si>
    <t>Total</t>
  </si>
  <si>
    <t>Directrice/directeur</t>
  </si>
  <si>
    <t>Maitre /maitresse</t>
  </si>
  <si>
    <t>TPS</t>
  </si>
  <si>
    <t>PS</t>
  </si>
  <si>
    <t>MS</t>
  </si>
  <si>
    <t>GS</t>
  </si>
  <si>
    <t>QUESTION NON POSEE EN MATERNELLE</t>
  </si>
  <si>
    <t>AUTRE</t>
  </si>
  <si>
    <t>7 - QUESTION NON POSEE EN MATERNELLE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</si>
</sst>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color indexed="12"/>
      <name val="Arial Black"/>
      <family val="2"/>
    </font>
    <font>
      <b/>
      <sz val="12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b/>
      <sz val="12"/>
      <color indexed="21"/>
      <name val="Arial"/>
      <family val="2"/>
    </font>
    <font>
      <sz val="8.5"/>
      <color indexed="8"/>
      <name val="Arial"/>
      <family val="0"/>
    </font>
    <font>
      <sz val="12"/>
      <color indexed="8"/>
      <name val="Arial"/>
      <family val="0"/>
    </font>
    <font>
      <sz val="7.8"/>
      <color indexed="8"/>
      <name val="Arial"/>
      <family val="0"/>
    </font>
    <font>
      <sz val="8.75"/>
      <color indexed="8"/>
      <name val="Arial"/>
      <family val="0"/>
    </font>
    <font>
      <sz val="11.2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sz val="11.75"/>
      <color indexed="8"/>
      <name val="Arial"/>
      <family val="0"/>
    </font>
    <font>
      <sz val="8.25"/>
      <color indexed="8"/>
      <name val="Arial"/>
      <family val="0"/>
    </font>
    <font>
      <sz val="9.25"/>
      <color indexed="8"/>
      <name val="Arial"/>
      <family val="0"/>
    </font>
    <font>
      <sz val="11"/>
      <color indexed="8"/>
      <name val="Arial"/>
      <family val="0"/>
    </font>
    <font>
      <sz val="9.5"/>
      <color indexed="8"/>
      <name val="Arial"/>
      <family val="0"/>
    </font>
    <font>
      <sz val="7"/>
      <color indexed="8"/>
      <name val="Arial"/>
      <family val="0"/>
    </font>
    <font>
      <sz val="8.7"/>
      <color indexed="8"/>
      <name val="Arial"/>
      <family val="0"/>
    </font>
    <font>
      <sz val="10"/>
      <color indexed="8"/>
      <name val="Arial"/>
      <family val="0"/>
    </font>
    <font>
      <sz val="11.5"/>
      <color indexed="8"/>
      <name val="Arial"/>
      <family val="0"/>
    </font>
    <font>
      <sz val="9.2"/>
      <color indexed="8"/>
      <name val="Arial"/>
      <family val="0"/>
    </font>
    <font>
      <sz val="7.5"/>
      <color indexed="8"/>
      <name val="Arial"/>
      <family val="0"/>
    </font>
    <font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53" fillId="27" borderId="1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9" fillId="0" borderId="1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Relationship Id="rId3" Type="http://schemas.openxmlformats.org/officeDocument/2006/relationships/image" Target="../media/image10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1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Est-ce-que tu t'entends bien avec tes camarades ? G1</a:t>
            </a:r>
          </a:p>
        </c:rich>
      </c:tx>
      <c:layout>
        <c:manualLayout>
          <c:xMode val="factor"/>
          <c:yMode val="factor"/>
          <c:x val="-0.07825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675"/>
          <c:w val="0.80125"/>
          <c:h val="0.9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Statistiques!$A$17</c:f>
              <c:strCache>
                <c:ptCount val="1"/>
                <c:pt idx="0">
                  <c:v>Bien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Statistiques!$B$15:$M$16</c:f>
              <c:multiLvlStrCache>
                <c:ptCount val="12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  <c:pt idx="10">
                    <c:v>F</c:v>
                  </c:pt>
                  <c:pt idx="11">
                    <c:v>G</c:v>
                  </c:pt>
                </c:lvl>
                <c:lvl>
                  <c:pt idx="0">
                    <c:v>TPS</c:v>
                  </c:pt>
                  <c:pt idx="2">
                    <c:v>PS</c:v>
                  </c:pt>
                  <c:pt idx="4">
                    <c:v>MS</c:v>
                  </c:pt>
                  <c:pt idx="6">
                    <c:v>GS</c:v>
                  </c:pt>
                  <c:pt idx="10">
                    <c:v>Total</c:v>
                  </c:pt>
                </c:lvl>
              </c:multiLvlStrCache>
            </c:multiLvlStrRef>
          </c:cat>
          <c:val>
            <c:numRef>
              <c:f>Statistiques!$B$17:$M$17</c:f>
              <c:numCache>
                <c:ptCount val="12"/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Statistiques!$A$18</c:f>
              <c:strCache>
                <c:ptCount val="1"/>
                <c:pt idx="0">
                  <c:v>Assez bien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Statistiques!$B$15:$M$16</c:f>
              <c:multiLvlStrCache>
                <c:ptCount val="12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  <c:pt idx="10">
                    <c:v>F</c:v>
                  </c:pt>
                  <c:pt idx="11">
                    <c:v>G</c:v>
                  </c:pt>
                </c:lvl>
                <c:lvl>
                  <c:pt idx="0">
                    <c:v>TPS</c:v>
                  </c:pt>
                  <c:pt idx="2">
                    <c:v>PS</c:v>
                  </c:pt>
                  <c:pt idx="4">
                    <c:v>MS</c:v>
                  </c:pt>
                  <c:pt idx="6">
                    <c:v>GS</c:v>
                  </c:pt>
                  <c:pt idx="10">
                    <c:v>Total</c:v>
                  </c:pt>
                </c:lvl>
              </c:multiLvlStrCache>
            </c:multiLvlStrRef>
          </c:cat>
          <c:val>
            <c:numRef>
              <c:f>Statistiques!$B$18:$M$18</c:f>
              <c:numCache>
                <c:ptCount val="12"/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Statistiques!$A$19</c:f>
              <c:strCache>
                <c:ptCount val="1"/>
                <c:pt idx="0">
                  <c:v>Pas bien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Statistiques!$B$15:$M$16</c:f>
              <c:multiLvlStrCache>
                <c:ptCount val="12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  <c:pt idx="10">
                    <c:v>F</c:v>
                  </c:pt>
                  <c:pt idx="11">
                    <c:v>G</c:v>
                  </c:pt>
                </c:lvl>
                <c:lvl>
                  <c:pt idx="0">
                    <c:v>TPS</c:v>
                  </c:pt>
                  <c:pt idx="2">
                    <c:v>PS</c:v>
                  </c:pt>
                  <c:pt idx="4">
                    <c:v>MS</c:v>
                  </c:pt>
                  <c:pt idx="6">
                    <c:v>GS</c:v>
                  </c:pt>
                  <c:pt idx="10">
                    <c:v>Total</c:v>
                  </c:pt>
                </c:lvl>
              </c:multiLvlStrCache>
            </c:multiLvlStrRef>
          </c:cat>
          <c:val>
            <c:numRef>
              <c:f>Statistiques!$B$19:$M$19</c:f>
              <c:numCache>
                <c:ptCount val="12"/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4368075"/>
        <c:axId val="42441764"/>
      </c:barChart>
      <c:catAx>
        <c:axId val="64368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41764"/>
        <c:crosses val="autoZero"/>
        <c:auto val="1"/>
        <c:lblOffset val="100"/>
        <c:tickLblSkip val="1"/>
        <c:noMultiLvlLbl val="0"/>
      </c:catAx>
      <c:valAx>
        <c:axId val="424417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68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76875"/>
          <c:w val="0.178"/>
          <c:h val="0.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Comment te sens-tu dans ton école ? G10</a:t>
            </a:r>
          </a:p>
        </c:rich>
      </c:tx>
      <c:layout>
        <c:manualLayout>
          <c:xMode val="factor"/>
          <c:yMode val="factor"/>
          <c:x val="-0.035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9275"/>
          <c:w val="0.80675"/>
          <c:h val="0.9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Statistiques!$A$99</c:f>
              <c:strCache>
                <c:ptCount val="1"/>
                <c:pt idx="0">
                  <c:v>Bien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Statistiques!$B$97:$M$98</c:f>
              <c:multiLvlStrCache>
                <c:ptCount val="12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0</c:v>
                  </c:pt>
                  <c:pt idx="9">
                    <c:v>0</c:v>
                  </c:pt>
                  <c:pt idx="10">
                    <c:v>F</c:v>
                  </c:pt>
                  <c:pt idx="11">
                    <c:v>G</c:v>
                  </c:pt>
                </c:lvl>
                <c:lvl>
                  <c:pt idx="0">
                    <c:v>TPS</c:v>
                  </c:pt>
                  <c:pt idx="2">
                    <c:v>PS</c:v>
                  </c:pt>
                  <c:pt idx="4">
                    <c:v>MS</c:v>
                  </c:pt>
                  <c:pt idx="6">
                    <c:v>GS</c:v>
                  </c:pt>
                  <c:pt idx="10">
                    <c:v>Total</c:v>
                  </c:pt>
                </c:lvl>
              </c:multiLvlStrCache>
            </c:multiLvlStrRef>
          </c:cat>
          <c:val>
            <c:numRef>
              <c:f>Statistiques!$B$99:$M$99</c:f>
              <c:numCache>
                <c:ptCount val="12"/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Statistiques!$A$100</c:f>
              <c:strCache>
                <c:ptCount val="1"/>
                <c:pt idx="0">
                  <c:v>Assez bien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Statistiques!$B$97:$M$98</c:f>
              <c:multiLvlStrCache>
                <c:ptCount val="12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0</c:v>
                  </c:pt>
                  <c:pt idx="9">
                    <c:v>0</c:v>
                  </c:pt>
                  <c:pt idx="10">
                    <c:v>F</c:v>
                  </c:pt>
                  <c:pt idx="11">
                    <c:v>G</c:v>
                  </c:pt>
                </c:lvl>
                <c:lvl>
                  <c:pt idx="0">
                    <c:v>TPS</c:v>
                  </c:pt>
                  <c:pt idx="2">
                    <c:v>PS</c:v>
                  </c:pt>
                  <c:pt idx="4">
                    <c:v>MS</c:v>
                  </c:pt>
                  <c:pt idx="6">
                    <c:v>GS</c:v>
                  </c:pt>
                  <c:pt idx="10">
                    <c:v>Total</c:v>
                  </c:pt>
                </c:lvl>
              </c:multiLvlStrCache>
            </c:multiLvlStrRef>
          </c:cat>
          <c:val>
            <c:numRef>
              <c:f>Statistiques!$B$100:$M$100</c:f>
              <c:numCache>
                <c:ptCount val="12"/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Statistiques!$A$101</c:f>
              <c:strCache>
                <c:ptCount val="1"/>
                <c:pt idx="0">
                  <c:v>Pas bien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Statistiques!$B$97:$M$98</c:f>
              <c:multiLvlStrCache>
                <c:ptCount val="12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0</c:v>
                  </c:pt>
                  <c:pt idx="9">
                    <c:v>0</c:v>
                  </c:pt>
                  <c:pt idx="10">
                    <c:v>F</c:v>
                  </c:pt>
                  <c:pt idx="11">
                    <c:v>G</c:v>
                  </c:pt>
                </c:lvl>
                <c:lvl>
                  <c:pt idx="0">
                    <c:v>TPS</c:v>
                  </c:pt>
                  <c:pt idx="2">
                    <c:v>PS</c:v>
                  </c:pt>
                  <c:pt idx="4">
                    <c:v>MS</c:v>
                  </c:pt>
                  <c:pt idx="6">
                    <c:v>GS</c:v>
                  </c:pt>
                  <c:pt idx="10">
                    <c:v>Total</c:v>
                  </c:pt>
                </c:lvl>
              </c:multiLvlStrCache>
            </c:multiLvlStrRef>
          </c:cat>
          <c:val>
            <c:numRef>
              <c:f>Statistiques!$B$101:$M$101</c:f>
              <c:numCache>
                <c:ptCount val="12"/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2102933"/>
        <c:axId val="22055486"/>
      </c:barChart>
      <c:catAx>
        <c:axId val="62102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55486"/>
        <c:crosses val="autoZero"/>
        <c:auto val="1"/>
        <c:lblOffset val="100"/>
        <c:tickLblSkip val="1"/>
        <c:noMultiLvlLbl val="0"/>
      </c:catAx>
      <c:valAx>
        <c:axId val="220554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029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768"/>
          <c:w val="0.162"/>
          <c:h val="0.2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Est-ce-que l'on t'as déjà embêté à l'école ? G2</a:t>
            </a:r>
          </a:p>
        </c:rich>
      </c:tx>
      <c:layout>
        <c:manualLayout>
          <c:xMode val="factor"/>
          <c:yMode val="factor"/>
          <c:x val="-0.055"/>
          <c:y val="0.02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0475"/>
          <c:w val="0.85425"/>
          <c:h val="0.9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Statistiques!$A$26</c:f>
              <c:strCache>
                <c:ptCount val="1"/>
                <c:pt idx="0">
                  <c:v>Oui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Statistiques!$B$24:$M$25</c:f>
              <c:multiLvlStrCache>
                <c:ptCount val="12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0</c:v>
                  </c:pt>
                  <c:pt idx="9">
                    <c:v>0</c:v>
                  </c:pt>
                  <c:pt idx="10">
                    <c:v>F</c:v>
                  </c:pt>
                  <c:pt idx="11">
                    <c:v>G</c:v>
                  </c:pt>
                </c:lvl>
                <c:lvl>
                  <c:pt idx="0">
                    <c:v>TPS</c:v>
                  </c:pt>
                  <c:pt idx="2">
                    <c:v>PS</c:v>
                  </c:pt>
                  <c:pt idx="4">
                    <c:v>MS</c:v>
                  </c:pt>
                  <c:pt idx="6">
                    <c:v>GS</c:v>
                  </c:pt>
                  <c:pt idx="10">
                    <c:v>Total</c:v>
                  </c:pt>
                </c:lvl>
              </c:multiLvlStrCache>
            </c:multiLvlStrRef>
          </c:cat>
          <c:val>
            <c:numRef>
              <c:f>Statistiques!$B$26:$M$26</c:f>
              <c:numCache>
                <c:ptCount val="12"/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Statistiques!$A$27</c:f>
              <c:strCache>
                <c:ptCount val="1"/>
                <c:pt idx="0">
                  <c:v>Non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Statistiques!$B$24:$M$25</c:f>
              <c:multiLvlStrCache>
                <c:ptCount val="12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0</c:v>
                  </c:pt>
                  <c:pt idx="9">
                    <c:v>0</c:v>
                  </c:pt>
                  <c:pt idx="10">
                    <c:v>F</c:v>
                  </c:pt>
                  <c:pt idx="11">
                    <c:v>G</c:v>
                  </c:pt>
                </c:lvl>
                <c:lvl>
                  <c:pt idx="0">
                    <c:v>TPS</c:v>
                  </c:pt>
                  <c:pt idx="2">
                    <c:v>PS</c:v>
                  </c:pt>
                  <c:pt idx="4">
                    <c:v>MS</c:v>
                  </c:pt>
                  <c:pt idx="6">
                    <c:v>GS</c:v>
                  </c:pt>
                  <c:pt idx="10">
                    <c:v>Total</c:v>
                  </c:pt>
                </c:lvl>
              </c:multiLvlStrCache>
            </c:multiLvlStrRef>
          </c:cat>
          <c:val>
            <c:numRef>
              <c:f>Statistiques!$B$27:$M$27</c:f>
              <c:numCache>
                <c:ptCount val="12"/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6431557"/>
        <c:axId val="15230830"/>
      </c:barChart>
      <c:catAx>
        <c:axId val="46431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30830"/>
        <c:crosses val="autoZero"/>
        <c:auto val="1"/>
        <c:lblOffset val="100"/>
        <c:tickLblSkip val="1"/>
        <c:noMultiLvlLbl val="0"/>
      </c:catAx>
      <c:valAx>
        <c:axId val="152308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315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"/>
          <c:y val="0.82225"/>
          <c:w val="0.10225"/>
          <c:h val="0.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Est-ce-que tu as déjà été victime de : G3
</a:t>
            </a:r>
          </a:p>
        </c:rich>
      </c:tx>
      <c:layout>
        <c:manualLayout>
          <c:xMode val="factor"/>
          <c:yMode val="factor"/>
          <c:x val="-0.0535"/>
          <c:y val="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8075"/>
          <c:w val="0.8185"/>
          <c:h val="0.9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Statistiques!$A$33</c:f>
              <c:strCache>
                <c:ptCount val="1"/>
                <c:pt idx="0">
                  <c:v>Moquerie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Statistiques!$B$31:$M$32</c:f>
              <c:multiLvlStrCache>
                <c:ptCount val="12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  <c:pt idx="10">
                    <c:v>F</c:v>
                  </c:pt>
                  <c:pt idx="11">
                    <c:v>G</c:v>
                  </c:pt>
                </c:lvl>
                <c:lvl>
                  <c:pt idx="10">
                    <c:v>Total</c:v>
                  </c:pt>
                </c:lvl>
              </c:multiLvlStrCache>
            </c:multiLvlStrRef>
          </c:cat>
          <c:val>
            <c:numRef>
              <c:f>Statistiques!$B$33:$M$33</c:f>
              <c:numCache>
                <c:ptCount val="12"/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Statistiques!$A$34</c:f>
              <c:strCache>
                <c:ptCount val="1"/>
                <c:pt idx="0">
                  <c:v>Insulte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Statistiques!$B$31:$M$32</c:f>
              <c:multiLvlStrCache>
                <c:ptCount val="12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  <c:pt idx="10">
                    <c:v>F</c:v>
                  </c:pt>
                  <c:pt idx="11">
                    <c:v>G</c:v>
                  </c:pt>
                </c:lvl>
                <c:lvl>
                  <c:pt idx="10">
                    <c:v>Total</c:v>
                  </c:pt>
                </c:lvl>
              </c:multiLvlStrCache>
            </c:multiLvlStrRef>
          </c:cat>
          <c:val>
            <c:numRef>
              <c:f>Statistiques!$B$34:$M$34</c:f>
              <c:numCache>
                <c:ptCount val="12"/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Statistiques!$A$35</c:f>
              <c:strCache>
                <c:ptCount val="1"/>
                <c:pt idx="0">
                  <c:v>Dispute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Statistiques!$B$31:$M$32</c:f>
              <c:multiLvlStrCache>
                <c:ptCount val="12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  <c:pt idx="10">
                    <c:v>F</c:v>
                  </c:pt>
                  <c:pt idx="11">
                    <c:v>G</c:v>
                  </c:pt>
                </c:lvl>
                <c:lvl>
                  <c:pt idx="10">
                    <c:v>Total</c:v>
                  </c:pt>
                </c:lvl>
              </c:multiLvlStrCache>
            </c:multiLvlStrRef>
          </c:cat>
          <c:val>
            <c:numRef>
              <c:f>Statistiques!$B$35:$M$35</c:f>
              <c:numCache>
                <c:ptCount val="12"/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Statistiques!$A$36</c:f>
              <c:strCache>
                <c:ptCount val="1"/>
                <c:pt idx="0">
                  <c:v>Bagarre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Statistiques!$B$31:$M$32</c:f>
              <c:multiLvlStrCache>
                <c:ptCount val="12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  <c:pt idx="10">
                    <c:v>F</c:v>
                  </c:pt>
                  <c:pt idx="11">
                    <c:v>G</c:v>
                  </c:pt>
                </c:lvl>
                <c:lvl>
                  <c:pt idx="10">
                    <c:v>Total</c:v>
                  </c:pt>
                </c:lvl>
              </c:multiLvlStrCache>
            </c:multiLvlStrRef>
          </c:cat>
          <c:val>
            <c:numRef>
              <c:f>Statistiques!$B$36:$M$36</c:f>
              <c:numCache>
                <c:ptCount val="12"/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859743"/>
        <c:axId val="25737688"/>
      </c:barChart>
      <c:catAx>
        <c:axId val="2859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37688"/>
        <c:crosses val="autoZero"/>
        <c:auto val="1"/>
        <c:lblOffset val="100"/>
        <c:tickLblSkip val="1"/>
        <c:noMultiLvlLbl val="0"/>
      </c:catAx>
      <c:valAx>
        <c:axId val="25737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97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25"/>
          <c:y val="0.69825"/>
          <c:w val="0.16075"/>
          <c:h val="0.2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 qui en as-tu parlé ? G4</a:t>
            </a:r>
          </a:p>
        </c:rich>
      </c:tx>
      <c:layout>
        <c:manualLayout>
          <c:xMode val="factor"/>
          <c:yMode val="factor"/>
          <c:x val="-0.035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75"/>
          <c:w val="0.743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Statistiques!$A$42</c:f>
              <c:strCache>
                <c:ptCount val="1"/>
                <c:pt idx="0">
                  <c:v>Maitre /maitresse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Statistiques!$B$40:$M$41</c:f>
              <c:multiLvlStrCache>
                <c:ptCount val="12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0</c:v>
                  </c:pt>
                  <c:pt idx="9">
                    <c:v>0</c:v>
                  </c:pt>
                  <c:pt idx="10">
                    <c:v>F</c:v>
                  </c:pt>
                  <c:pt idx="11">
                    <c:v>G</c:v>
                  </c:pt>
                </c:lvl>
                <c:lvl>
                  <c:pt idx="0">
                    <c:v>TPS</c:v>
                  </c:pt>
                  <c:pt idx="2">
                    <c:v>PS</c:v>
                  </c:pt>
                  <c:pt idx="4">
                    <c:v>MS</c:v>
                  </c:pt>
                  <c:pt idx="6">
                    <c:v>GS</c:v>
                  </c:pt>
                  <c:pt idx="10">
                    <c:v>Total</c:v>
                  </c:pt>
                </c:lvl>
              </c:multiLvlStrCache>
            </c:multiLvlStrRef>
          </c:cat>
          <c:val>
            <c:numRef>
              <c:f>Statistiques!$B$42:$M$42</c:f>
              <c:numCache>
                <c:ptCount val="12"/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Statistiques!$A$43</c:f>
              <c:strCache>
                <c:ptCount val="1"/>
                <c:pt idx="0">
                  <c:v>Copains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Statistiques!$B$40:$M$41</c:f>
              <c:multiLvlStrCache>
                <c:ptCount val="12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0</c:v>
                  </c:pt>
                  <c:pt idx="9">
                    <c:v>0</c:v>
                  </c:pt>
                  <c:pt idx="10">
                    <c:v>F</c:v>
                  </c:pt>
                  <c:pt idx="11">
                    <c:v>G</c:v>
                  </c:pt>
                </c:lvl>
                <c:lvl>
                  <c:pt idx="0">
                    <c:v>TPS</c:v>
                  </c:pt>
                  <c:pt idx="2">
                    <c:v>PS</c:v>
                  </c:pt>
                  <c:pt idx="4">
                    <c:v>MS</c:v>
                  </c:pt>
                  <c:pt idx="6">
                    <c:v>GS</c:v>
                  </c:pt>
                  <c:pt idx="10">
                    <c:v>Total</c:v>
                  </c:pt>
                </c:lvl>
              </c:multiLvlStrCache>
            </c:multiLvlStrRef>
          </c:cat>
          <c:val>
            <c:numRef>
              <c:f>Statistiques!$B$43:$M$43</c:f>
              <c:numCache>
                <c:ptCount val="12"/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Statistiques!$A$44</c:f>
              <c:strCache>
                <c:ptCount val="1"/>
                <c:pt idx="0">
                  <c:v>Famille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Statistiques!$B$40:$M$41</c:f>
              <c:multiLvlStrCache>
                <c:ptCount val="12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0</c:v>
                  </c:pt>
                  <c:pt idx="9">
                    <c:v>0</c:v>
                  </c:pt>
                  <c:pt idx="10">
                    <c:v>F</c:v>
                  </c:pt>
                  <c:pt idx="11">
                    <c:v>G</c:v>
                  </c:pt>
                </c:lvl>
                <c:lvl>
                  <c:pt idx="0">
                    <c:v>TPS</c:v>
                  </c:pt>
                  <c:pt idx="2">
                    <c:v>PS</c:v>
                  </c:pt>
                  <c:pt idx="4">
                    <c:v>MS</c:v>
                  </c:pt>
                  <c:pt idx="6">
                    <c:v>GS</c:v>
                  </c:pt>
                  <c:pt idx="10">
                    <c:v>Total</c:v>
                  </c:pt>
                </c:lvl>
              </c:multiLvlStrCache>
            </c:multiLvlStrRef>
          </c:cat>
          <c:val>
            <c:numRef>
              <c:f>Statistiques!$B$44:$M$44</c:f>
              <c:numCache>
                <c:ptCount val="12"/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Statistiques!$A$45</c:f>
              <c:strCache>
                <c:ptCount val="1"/>
                <c:pt idx="0">
                  <c:v>Directrice/directeur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Statistiques!$B$40:$M$41</c:f>
              <c:multiLvlStrCache>
                <c:ptCount val="12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0</c:v>
                  </c:pt>
                  <c:pt idx="9">
                    <c:v>0</c:v>
                  </c:pt>
                  <c:pt idx="10">
                    <c:v>F</c:v>
                  </c:pt>
                  <c:pt idx="11">
                    <c:v>G</c:v>
                  </c:pt>
                </c:lvl>
                <c:lvl>
                  <c:pt idx="0">
                    <c:v>TPS</c:v>
                  </c:pt>
                  <c:pt idx="2">
                    <c:v>PS</c:v>
                  </c:pt>
                  <c:pt idx="4">
                    <c:v>MS</c:v>
                  </c:pt>
                  <c:pt idx="6">
                    <c:v>GS</c:v>
                  </c:pt>
                  <c:pt idx="10">
                    <c:v>Total</c:v>
                  </c:pt>
                </c:lvl>
              </c:multiLvlStrCache>
            </c:multiLvlStrRef>
          </c:cat>
          <c:val>
            <c:numRef>
              <c:f>Statistiques!$B$45:$M$45</c:f>
              <c:numCache>
                <c:ptCount val="12"/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Statistiques!$A$46</c:f>
              <c:strCache>
                <c:ptCount val="1"/>
                <c:pt idx="0">
                  <c:v>A.V.S. ou E.V.S. 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Statistiques!$B$40:$M$41</c:f>
              <c:multiLvlStrCache>
                <c:ptCount val="12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0</c:v>
                  </c:pt>
                  <c:pt idx="9">
                    <c:v>0</c:v>
                  </c:pt>
                  <c:pt idx="10">
                    <c:v>F</c:v>
                  </c:pt>
                  <c:pt idx="11">
                    <c:v>G</c:v>
                  </c:pt>
                </c:lvl>
                <c:lvl>
                  <c:pt idx="0">
                    <c:v>TPS</c:v>
                  </c:pt>
                  <c:pt idx="2">
                    <c:v>PS</c:v>
                  </c:pt>
                  <c:pt idx="4">
                    <c:v>MS</c:v>
                  </c:pt>
                  <c:pt idx="6">
                    <c:v>GS</c:v>
                  </c:pt>
                  <c:pt idx="10">
                    <c:v>Total</c:v>
                  </c:pt>
                </c:lvl>
              </c:multiLvlStrCache>
            </c:multiLvlStrRef>
          </c:cat>
          <c:val>
            <c:numRef>
              <c:f>Statistiques!$B$46:$M$46</c:f>
              <c:numCache>
                <c:ptCount val="12"/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Statistiques!$A$48</c:f>
              <c:strCache>
                <c:ptCount val="1"/>
                <c:pt idx="0">
                  <c:v>Personne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Statistiques!$B$40:$M$41</c:f>
              <c:multiLvlStrCache>
                <c:ptCount val="12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0</c:v>
                  </c:pt>
                  <c:pt idx="9">
                    <c:v>0</c:v>
                  </c:pt>
                  <c:pt idx="10">
                    <c:v>F</c:v>
                  </c:pt>
                  <c:pt idx="11">
                    <c:v>G</c:v>
                  </c:pt>
                </c:lvl>
                <c:lvl>
                  <c:pt idx="0">
                    <c:v>TPS</c:v>
                  </c:pt>
                  <c:pt idx="2">
                    <c:v>PS</c:v>
                  </c:pt>
                  <c:pt idx="4">
                    <c:v>MS</c:v>
                  </c:pt>
                  <c:pt idx="6">
                    <c:v>GS</c:v>
                  </c:pt>
                  <c:pt idx="10">
                    <c:v>Total</c:v>
                  </c:pt>
                </c:lvl>
              </c:multiLvlStrCache>
            </c:multiLvlStrRef>
          </c:cat>
          <c:val>
            <c:numRef>
              <c:f>Statistiques!$B$48:$M$48</c:f>
              <c:numCache>
                <c:ptCount val="12"/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0312601"/>
        <c:axId val="4377954"/>
      </c:barChart>
      <c:catAx>
        <c:axId val="30312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7954"/>
        <c:crosses val="autoZero"/>
        <c:auto val="1"/>
        <c:lblOffset val="100"/>
        <c:tickLblSkip val="1"/>
        <c:noMultiLvlLbl val="0"/>
      </c:catAx>
      <c:valAx>
        <c:axId val="43779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12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5"/>
          <c:y val="0.50225"/>
          <c:w val="0.2205"/>
          <c:h val="0.4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As-tu peur de venir à l'école ? G5</a:t>
            </a:r>
          </a:p>
        </c:rich>
      </c:tx>
      <c:layout>
        <c:manualLayout>
          <c:xMode val="factor"/>
          <c:yMode val="factor"/>
          <c:x val="-0.049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9875"/>
          <c:w val="0.853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Statistiques!$A$55</c:f>
              <c:strCache>
                <c:ptCount val="1"/>
                <c:pt idx="0">
                  <c:v>Oui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Statistiques!$B$53:$M$54</c:f>
              <c:multiLvlStrCache>
                <c:ptCount val="12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0</c:v>
                  </c:pt>
                  <c:pt idx="9">
                    <c:v>0</c:v>
                  </c:pt>
                  <c:pt idx="10">
                    <c:v>F</c:v>
                  </c:pt>
                  <c:pt idx="11">
                    <c:v>G</c:v>
                  </c:pt>
                </c:lvl>
                <c:lvl>
                  <c:pt idx="0">
                    <c:v>TPS</c:v>
                  </c:pt>
                  <c:pt idx="2">
                    <c:v>PS</c:v>
                  </c:pt>
                  <c:pt idx="4">
                    <c:v>MS</c:v>
                  </c:pt>
                  <c:pt idx="6">
                    <c:v>GS</c:v>
                  </c:pt>
                  <c:pt idx="10">
                    <c:v>Total</c:v>
                  </c:pt>
                </c:lvl>
              </c:multiLvlStrCache>
            </c:multiLvlStrRef>
          </c:cat>
          <c:val>
            <c:numRef>
              <c:f>Statistiques!$B$55:$M$55</c:f>
              <c:numCache>
                <c:ptCount val="12"/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Statistiques!$A$56</c:f>
              <c:strCache>
                <c:ptCount val="1"/>
                <c:pt idx="0">
                  <c:v>Non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Statistiques!$B$53:$M$54</c:f>
              <c:multiLvlStrCache>
                <c:ptCount val="12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0</c:v>
                  </c:pt>
                  <c:pt idx="9">
                    <c:v>0</c:v>
                  </c:pt>
                  <c:pt idx="10">
                    <c:v>F</c:v>
                  </c:pt>
                  <c:pt idx="11">
                    <c:v>G</c:v>
                  </c:pt>
                </c:lvl>
                <c:lvl>
                  <c:pt idx="0">
                    <c:v>TPS</c:v>
                  </c:pt>
                  <c:pt idx="2">
                    <c:v>PS</c:v>
                  </c:pt>
                  <c:pt idx="4">
                    <c:v>MS</c:v>
                  </c:pt>
                  <c:pt idx="6">
                    <c:v>GS</c:v>
                  </c:pt>
                  <c:pt idx="10">
                    <c:v>Total</c:v>
                  </c:pt>
                </c:lvl>
              </c:multiLvlStrCache>
            </c:multiLvlStrRef>
          </c:cat>
          <c:val>
            <c:numRef>
              <c:f>Statistiques!$B$56:$M$56</c:f>
              <c:numCache>
                <c:ptCount val="12"/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9401587"/>
        <c:axId val="19069964"/>
      </c:barChart>
      <c:catAx>
        <c:axId val="39401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69964"/>
        <c:crosses val="autoZero"/>
        <c:auto val="1"/>
        <c:lblOffset val="100"/>
        <c:tickLblSkip val="1"/>
        <c:noMultiLvlLbl val="0"/>
      </c:catAx>
      <c:valAx>
        <c:axId val="190699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015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5"/>
          <c:y val="0.826"/>
          <c:w val="0.09475"/>
          <c:h val="0.1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Où se passe ces méchancetés ? G6</a:t>
            </a:r>
          </a:p>
        </c:rich>
      </c:tx>
      <c:layout>
        <c:manualLayout>
          <c:xMode val="factor"/>
          <c:yMode val="factor"/>
          <c:x val="-0.053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6925"/>
          <c:w val="0.797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Statistiques!$A$62</c:f>
              <c:strCache>
                <c:ptCount val="1"/>
                <c:pt idx="0">
                  <c:v>Récréation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Statistiques!$B$60:$M$61</c:f>
              <c:multiLvlStrCache>
                <c:ptCount val="12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0</c:v>
                  </c:pt>
                  <c:pt idx="9">
                    <c:v>0</c:v>
                  </c:pt>
                  <c:pt idx="10">
                    <c:v>F</c:v>
                  </c:pt>
                  <c:pt idx="11">
                    <c:v>G</c:v>
                  </c:pt>
                </c:lvl>
                <c:lvl>
                  <c:pt idx="0">
                    <c:v>TPS</c:v>
                  </c:pt>
                  <c:pt idx="2">
                    <c:v>PS</c:v>
                  </c:pt>
                  <c:pt idx="4">
                    <c:v>MS</c:v>
                  </c:pt>
                  <c:pt idx="6">
                    <c:v>GS</c:v>
                  </c:pt>
                  <c:pt idx="10">
                    <c:v>Total</c:v>
                  </c:pt>
                </c:lvl>
              </c:multiLvlStrCache>
            </c:multiLvlStrRef>
          </c:cat>
          <c:val>
            <c:numRef>
              <c:f>Statistiques!$B$62:$M$62</c:f>
              <c:numCache>
                <c:ptCount val="12"/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Statistiques!$A$63</c:f>
              <c:strCache>
                <c:ptCount val="1"/>
                <c:pt idx="0">
                  <c:v>Classe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Statistiques!$B$60:$M$61</c:f>
              <c:multiLvlStrCache>
                <c:ptCount val="12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0</c:v>
                  </c:pt>
                  <c:pt idx="9">
                    <c:v>0</c:v>
                  </c:pt>
                  <c:pt idx="10">
                    <c:v>F</c:v>
                  </c:pt>
                  <c:pt idx="11">
                    <c:v>G</c:v>
                  </c:pt>
                </c:lvl>
                <c:lvl>
                  <c:pt idx="0">
                    <c:v>TPS</c:v>
                  </c:pt>
                  <c:pt idx="2">
                    <c:v>PS</c:v>
                  </c:pt>
                  <c:pt idx="4">
                    <c:v>MS</c:v>
                  </c:pt>
                  <c:pt idx="6">
                    <c:v>GS</c:v>
                  </c:pt>
                  <c:pt idx="10">
                    <c:v>Total</c:v>
                  </c:pt>
                </c:lvl>
              </c:multiLvlStrCache>
            </c:multiLvlStrRef>
          </c:cat>
          <c:val>
            <c:numRef>
              <c:f>Statistiques!$B$63:$M$63</c:f>
              <c:numCache>
                <c:ptCount val="12"/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Statistiques!$A$64</c:f>
              <c:strCache>
                <c:ptCount val="1"/>
                <c:pt idx="0">
                  <c:v>Couloir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Statistiques!$B$60:$M$61</c:f>
              <c:multiLvlStrCache>
                <c:ptCount val="12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0</c:v>
                  </c:pt>
                  <c:pt idx="9">
                    <c:v>0</c:v>
                  </c:pt>
                  <c:pt idx="10">
                    <c:v>F</c:v>
                  </c:pt>
                  <c:pt idx="11">
                    <c:v>G</c:v>
                  </c:pt>
                </c:lvl>
                <c:lvl>
                  <c:pt idx="0">
                    <c:v>TPS</c:v>
                  </c:pt>
                  <c:pt idx="2">
                    <c:v>PS</c:v>
                  </c:pt>
                  <c:pt idx="4">
                    <c:v>MS</c:v>
                  </c:pt>
                  <c:pt idx="6">
                    <c:v>GS</c:v>
                  </c:pt>
                  <c:pt idx="10">
                    <c:v>Total</c:v>
                  </c:pt>
                </c:lvl>
              </c:multiLvlStrCache>
            </c:multiLvlStrRef>
          </c:cat>
          <c:val>
            <c:numRef>
              <c:f>Statistiques!$B$64:$M$64</c:f>
              <c:numCache>
                <c:ptCount val="12"/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Statistiques!$A$65</c:f>
              <c:strCache>
                <c:ptCount val="1"/>
                <c:pt idx="0">
                  <c:v>Trajet école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Statistiques!$B$60:$M$61</c:f>
              <c:multiLvlStrCache>
                <c:ptCount val="12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0</c:v>
                  </c:pt>
                  <c:pt idx="9">
                    <c:v>0</c:v>
                  </c:pt>
                  <c:pt idx="10">
                    <c:v>F</c:v>
                  </c:pt>
                  <c:pt idx="11">
                    <c:v>G</c:v>
                  </c:pt>
                </c:lvl>
                <c:lvl>
                  <c:pt idx="0">
                    <c:v>TPS</c:v>
                  </c:pt>
                  <c:pt idx="2">
                    <c:v>PS</c:v>
                  </c:pt>
                  <c:pt idx="4">
                    <c:v>MS</c:v>
                  </c:pt>
                  <c:pt idx="6">
                    <c:v>GS</c:v>
                  </c:pt>
                  <c:pt idx="10">
                    <c:v>Total</c:v>
                  </c:pt>
                </c:lvl>
              </c:multiLvlStrCache>
            </c:multiLvlStrRef>
          </c:cat>
          <c:val>
            <c:numRef>
              <c:f>Statistiques!$B$65:$M$65</c:f>
              <c:numCache>
                <c:ptCount val="12"/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Statistiques!$A$66</c:f>
              <c:strCache>
                <c:ptCount val="1"/>
                <c:pt idx="0">
                  <c:v>Cantine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Statistiques!$B$60:$M$61</c:f>
              <c:multiLvlStrCache>
                <c:ptCount val="12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0</c:v>
                  </c:pt>
                  <c:pt idx="9">
                    <c:v>0</c:v>
                  </c:pt>
                  <c:pt idx="10">
                    <c:v>F</c:v>
                  </c:pt>
                  <c:pt idx="11">
                    <c:v>G</c:v>
                  </c:pt>
                </c:lvl>
                <c:lvl>
                  <c:pt idx="0">
                    <c:v>TPS</c:v>
                  </c:pt>
                  <c:pt idx="2">
                    <c:v>PS</c:v>
                  </c:pt>
                  <c:pt idx="4">
                    <c:v>MS</c:v>
                  </c:pt>
                  <c:pt idx="6">
                    <c:v>GS</c:v>
                  </c:pt>
                  <c:pt idx="10">
                    <c:v>Total</c:v>
                  </c:pt>
                </c:lvl>
              </c:multiLvlStrCache>
            </c:multiLvlStrRef>
          </c:cat>
          <c:val>
            <c:numRef>
              <c:f>Statistiques!$B$66:$M$66</c:f>
              <c:numCache>
                <c:ptCount val="12"/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Statistiques!$A$67</c:f>
              <c:strCache>
                <c:ptCount val="1"/>
                <c:pt idx="0">
                  <c:v>Ateliers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Statistiques!$B$60:$M$61</c:f>
              <c:multiLvlStrCache>
                <c:ptCount val="12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0</c:v>
                  </c:pt>
                  <c:pt idx="9">
                    <c:v>0</c:v>
                  </c:pt>
                  <c:pt idx="10">
                    <c:v>F</c:v>
                  </c:pt>
                  <c:pt idx="11">
                    <c:v>G</c:v>
                  </c:pt>
                </c:lvl>
                <c:lvl>
                  <c:pt idx="0">
                    <c:v>TPS</c:v>
                  </c:pt>
                  <c:pt idx="2">
                    <c:v>PS</c:v>
                  </c:pt>
                  <c:pt idx="4">
                    <c:v>MS</c:v>
                  </c:pt>
                  <c:pt idx="6">
                    <c:v>GS</c:v>
                  </c:pt>
                  <c:pt idx="10">
                    <c:v>Total</c:v>
                  </c:pt>
                </c:lvl>
              </c:multiLvlStrCache>
            </c:multiLvlStrRef>
          </c:cat>
          <c:val>
            <c:numRef>
              <c:f>Statistiques!$B$67:$M$67</c:f>
              <c:numCache>
                <c:ptCount val="12"/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Statistiques!$A$68</c:f>
              <c:strCache>
                <c:ptCount val="1"/>
                <c:pt idx="0">
                  <c:v>Etudes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Statistiques!$B$60:$M$61</c:f>
              <c:multiLvlStrCache>
                <c:ptCount val="12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0</c:v>
                  </c:pt>
                  <c:pt idx="9">
                    <c:v>0</c:v>
                  </c:pt>
                  <c:pt idx="10">
                    <c:v>F</c:v>
                  </c:pt>
                  <c:pt idx="11">
                    <c:v>G</c:v>
                  </c:pt>
                </c:lvl>
                <c:lvl>
                  <c:pt idx="0">
                    <c:v>TPS</c:v>
                  </c:pt>
                  <c:pt idx="2">
                    <c:v>PS</c:v>
                  </c:pt>
                  <c:pt idx="4">
                    <c:v>MS</c:v>
                  </c:pt>
                  <c:pt idx="6">
                    <c:v>GS</c:v>
                  </c:pt>
                  <c:pt idx="10">
                    <c:v>Total</c:v>
                  </c:pt>
                </c:lvl>
              </c:multiLvlStrCache>
            </c:multiLvlStrRef>
          </c:cat>
          <c:val>
            <c:numRef>
              <c:f>Statistiques!$B$68:$M$68</c:f>
              <c:numCache>
                <c:ptCount val="12"/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Statistiques!$A$69</c:f>
              <c:strCache>
                <c:ptCount val="1"/>
                <c:pt idx="0">
                  <c:v>Nulle part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Statistiques!$B$60:$M$61</c:f>
              <c:multiLvlStrCache>
                <c:ptCount val="12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0</c:v>
                  </c:pt>
                  <c:pt idx="9">
                    <c:v>0</c:v>
                  </c:pt>
                  <c:pt idx="10">
                    <c:v>F</c:v>
                  </c:pt>
                  <c:pt idx="11">
                    <c:v>G</c:v>
                  </c:pt>
                </c:lvl>
                <c:lvl>
                  <c:pt idx="0">
                    <c:v>TPS</c:v>
                  </c:pt>
                  <c:pt idx="2">
                    <c:v>PS</c:v>
                  </c:pt>
                  <c:pt idx="4">
                    <c:v>MS</c:v>
                  </c:pt>
                  <c:pt idx="6">
                    <c:v>GS</c:v>
                  </c:pt>
                  <c:pt idx="10">
                    <c:v>Total</c:v>
                  </c:pt>
                </c:lvl>
              </c:multiLvlStrCache>
            </c:multiLvlStrRef>
          </c:cat>
          <c:val>
            <c:numRef>
              <c:f>Statistiques!$B$69:$M$69</c:f>
              <c:numCache>
                <c:ptCount val="12"/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7411949"/>
        <c:axId val="1163222"/>
      </c:barChart>
      <c:catAx>
        <c:axId val="37411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3222"/>
        <c:crosses val="autoZero"/>
        <c:auto val="1"/>
        <c:lblOffset val="100"/>
        <c:tickLblSkip val="1"/>
        <c:noMultiLvlLbl val="0"/>
      </c:catAx>
      <c:valAx>
        <c:axId val="11632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119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"/>
          <c:y val="0.40825"/>
          <c:w val="0.181"/>
          <c:h val="0.5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Penses-tu que la violence se fait plus entre :  G7</a:t>
            </a:r>
          </a:p>
        </c:rich>
      </c:tx>
      <c:layout>
        <c:manualLayout>
          <c:xMode val="factor"/>
          <c:yMode val="factor"/>
          <c:x val="-0.090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4"/>
          <c:y val="0.08225"/>
          <c:w val="0.773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Statistiques!$A$75</c:f>
              <c:strCache>
                <c:ptCount val="1"/>
                <c:pt idx="0">
                  <c:v>Fille / Fille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Statistiques!$B$72:$M$74</c:f>
              <c:multiLvlStrCache>
                <c:ptCount val="12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  <c:pt idx="10">
                    <c:v>F</c:v>
                  </c:pt>
                  <c:pt idx="11">
                    <c:v>G</c:v>
                  </c:pt>
                </c:lvl>
                <c:lvl>
                  <c:pt idx="10">
                    <c:v>Total</c:v>
                  </c:pt>
                </c:lvl>
              </c:multiLvlStrCache>
            </c:multiLvlStrRef>
          </c:cat>
          <c:val>
            <c:numRef>
              <c:f>Statistiques!$B$75:$M$75</c:f>
              <c:numCache>
                <c:ptCount val="12"/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Statistiques!$A$76</c:f>
              <c:strCache>
                <c:ptCount val="1"/>
                <c:pt idx="0">
                  <c:v>Fille / Garçon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Statistiques!$B$72:$M$74</c:f>
              <c:multiLvlStrCache>
                <c:ptCount val="12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  <c:pt idx="10">
                    <c:v>F</c:v>
                  </c:pt>
                  <c:pt idx="11">
                    <c:v>G</c:v>
                  </c:pt>
                </c:lvl>
                <c:lvl>
                  <c:pt idx="10">
                    <c:v>Total</c:v>
                  </c:pt>
                </c:lvl>
              </c:multiLvlStrCache>
            </c:multiLvlStrRef>
          </c:cat>
          <c:val>
            <c:numRef>
              <c:f>Statistiques!$B$76:$M$76</c:f>
              <c:numCache>
                <c:ptCount val="12"/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Statistiques!$A$77</c:f>
              <c:strCache>
                <c:ptCount val="1"/>
                <c:pt idx="0">
                  <c:v>Garçon / Garçon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Statistiques!$B$72:$M$74</c:f>
              <c:multiLvlStrCache>
                <c:ptCount val="12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  <c:pt idx="10">
                    <c:v>F</c:v>
                  </c:pt>
                  <c:pt idx="11">
                    <c:v>G</c:v>
                  </c:pt>
                </c:lvl>
                <c:lvl>
                  <c:pt idx="10">
                    <c:v>Total</c:v>
                  </c:pt>
                </c:lvl>
              </c:multiLvlStrCache>
            </c:multiLvlStrRef>
          </c:cat>
          <c:val>
            <c:numRef>
              <c:f>Statistiques!$B$77:$M$77</c:f>
              <c:numCache>
                <c:ptCount val="12"/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0468999"/>
        <c:axId val="27112128"/>
      </c:barChart>
      <c:catAx>
        <c:axId val="10468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12128"/>
        <c:crosses val="autoZero"/>
        <c:auto val="1"/>
        <c:lblOffset val="100"/>
        <c:tickLblSkip val="1"/>
        <c:noMultiLvlLbl val="0"/>
      </c:catAx>
      <c:valAx>
        <c:axId val="27112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689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"/>
          <c:y val="0.7145"/>
          <c:w val="0.219"/>
          <c:h val="0.2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Pendant combien de temps y as-tu pensé ? G8</a:t>
            </a:r>
          </a:p>
        </c:rich>
      </c:tx>
      <c:layout>
        <c:manualLayout>
          <c:xMode val="factor"/>
          <c:yMode val="factor"/>
          <c:x val="-0.064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09"/>
          <c:w val="0.769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Statistiques!$A$83</c:f>
              <c:strCache>
                <c:ptCount val="1"/>
                <c:pt idx="0">
                  <c:v>1 jour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Statistiques!$B$80:$M$82</c:f>
              <c:multiLvlStrCache>
                <c:ptCount val="12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  <c:pt idx="10">
                    <c:v>F</c:v>
                  </c:pt>
                  <c:pt idx="11">
                    <c:v>G</c:v>
                  </c:pt>
                </c:lvl>
                <c:lvl>
                  <c:pt idx="10">
                    <c:v>Total</c:v>
                  </c:pt>
                </c:lvl>
              </c:multiLvlStrCache>
            </c:multiLvlStrRef>
          </c:cat>
          <c:val>
            <c:numRef>
              <c:f>Statistiques!$B$83:$M$83</c:f>
              <c:numCache>
                <c:ptCount val="12"/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Statistiques!$A$84</c:f>
              <c:strCache>
                <c:ptCount val="1"/>
                <c:pt idx="0">
                  <c:v>Plusieurs jours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Statistiques!$B$80:$M$82</c:f>
              <c:multiLvlStrCache>
                <c:ptCount val="12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  <c:pt idx="10">
                    <c:v>F</c:v>
                  </c:pt>
                  <c:pt idx="11">
                    <c:v>G</c:v>
                  </c:pt>
                </c:lvl>
                <c:lvl>
                  <c:pt idx="10">
                    <c:v>Total</c:v>
                  </c:pt>
                </c:lvl>
              </c:multiLvlStrCache>
            </c:multiLvlStrRef>
          </c:cat>
          <c:val>
            <c:numRef>
              <c:f>Statistiques!$B$84:$M$84</c:f>
              <c:numCache>
                <c:ptCount val="12"/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Statistiques!$A$85</c:f>
              <c:strCache>
                <c:ptCount val="1"/>
                <c:pt idx="0">
                  <c:v>1 mois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Statistiques!$B$80:$M$82</c:f>
              <c:multiLvlStrCache>
                <c:ptCount val="12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  <c:pt idx="10">
                    <c:v>F</c:v>
                  </c:pt>
                  <c:pt idx="11">
                    <c:v>G</c:v>
                  </c:pt>
                </c:lvl>
                <c:lvl>
                  <c:pt idx="10">
                    <c:v>Total</c:v>
                  </c:pt>
                </c:lvl>
              </c:multiLvlStrCache>
            </c:multiLvlStrRef>
          </c:cat>
          <c:val>
            <c:numRef>
              <c:f>Statistiques!$B$85:$M$85</c:f>
              <c:numCache>
                <c:ptCount val="12"/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Statistiques!$A$86</c:f>
              <c:strCache>
                <c:ptCount val="1"/>
                <c:pt idx="0">
                  <c:v>Plus d'un mois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Statistiques!$B$80:$M$82</c:f>
              <c:multiLvlStrCache>
                <c:ptCount val="12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  <c:pt idx="10">
                    <c:v>F</c:v>
                  </c:pt>
                  <c:pt idx="11">
                    <c:v>G</c:v>
                  </c:pt>
                </c:lvl>
                <c:lvl>
                  <c:pt idx="10">
                    <c:v>Total</c:v>
                  </c:pt>
                </c:lvl>
              </c:multiLvlStrCache>
            </c:multiLvlStrRef>
          </c:cat>
          <c:val>
            <c:numRef>
              <c:f>Statistiques!$B$86:$M$86</c:f>
              <c:numCache>
                <c:ptCount val="12"/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2682561"/>
        <c:axId val="48598730"/>
      </c:barChart>
      <c:catAx>
        <c:axId val="42682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98730"/>
        <c:crosses val="autoZero"/>
        <c:auto val="1"/>
        <c:lblOffset val="100"/>
        <c:tickLblSkip val="1"/>
        <c:noMultiLvlLbl val="0"/>
      </c:catAx>
      <c:valAx>
        <c:axId val="485987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82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"/>
          <c:y val="0.69225"/>
          <c:w val="0.20625"/>
          <c:h val="0.2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Penses-tu que ces problèmes soient : G9</a:t>
            </a:r>
          </a:p>
        </c:rich>
      </c:tx>
      <c:layout>
        <c:manualLayout>
          <c:xMode val="factor"/>
          <c:yMode val="factor"/>
          <c:x val="-0.075"/>
          <c:y val="0.04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4"/>
          <c:y val="0.114"/>
          <c:w val="0.817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Statistiques!$A$92</c:f>
              <c:strCache>
                <c:ptCount val="1"/>
                <c:pt idx="0">
                  <c:v>Réglés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Statistiques!$B$90:$M$91</c:f>
              <c:multiLvlStrCache>
                <c:ptCount val="12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0</c:v>
                  </c:pt>
                  <c:pt idx="9">
                    <c:v>0</c:v>
                  </c:pt>
                  <c:pt idx="10">
                    <c:v>F</c:v>
                  </c:pt>
                  <c:pt idx="11">
                    <c:v>G</c:v>
                  </c:pt>
                </c:lvl>
                <c:lvl>
                  <c:pt idx="0">
                    <c:v>TPS</c:v>
                  </c:pt>
                  <c:pt idx="2">
                    <c:v>PS</c:v>
                  </c:pt>
                  <c:pt idx="4">
                    <c:v>MS</c:v>
                  </c:pt>
                  <c:pt idx="6">
                    <c:v>GS</c:v>
                  </c:pt>
                  <c:pt idx="10">
                    <c:v>Total</c:v>
                  </c:pt>
                </c:lvl>
              </c:multiLvlStrCache>
            </c:multiLvlStrRef>
          </c:cat>
          <c:val>
            <c:numRef>
              <c:f>Statistiques!$B$92:$M$92</c:f>
              <c:numCache>
                <c:ptCount val="12"/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Statistiques!$A$93</c:f>
              <c:strCache>
                <c:ptCount val="1"/>
                <c:pt idx="0">
                  <c:v>Pas réglés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Statistiques!$B$90:$M$91</c:f>
              <c:multiLvlStrCache>
                <c:ptCount val="12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0</c:v>
                  </c:pt>
                  <c:pt idx="9">
                    <c:v>0</c:v>
                  </c:pt>
                  <c:pt idx="10">
                    <c:v>F</c:v>
                  </c:pt>
                  <c:pt idx="11">
                    <c:v>G</c:v>
                  </c:pt>
                </c:lvl>
                <c:lvl>
                  <c:pt idx="0">
                    <c:v>TPS</c:v>
                  </c:pt>
                  <c:pt idx="2">
                    <c:v>PS</c:v>
                  </c:pt>
                  <c:pt idx="4">
                    <c:v>MS</c:v>
                  </c:pt>
                  <c:pt idx="6">
                    <c:v>GS</c:v>
                  </c:pt>
                  <c:pt idx="10">
                    <c:v>Total</c:v>
                  </c:pt>
                </c:lvl>
              </c:multiLvlStrCache>
            </c:multiLvlStrRef>
          </c:cat>
          <c:val>
            <c:numRef>
              <c:f>Statistiques!$B$93:$M$93</c:f>
              <c:numCache>
                <c:ptCount val="12"/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4735387"/>
        <c:axId val="44183028"/>
      </c:barChart>
      <c:catAx>
        <c:axId val="34735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83028"/>
        <c:crosses val="autoZero"/>
        <c:auto val="1"/>
        <c:lblOffset val="100"/>
        <c:tickLblSkip val="1"/>
        <c:noMultiLvlLbl val="0"/>
      </c:catAx>
      <c:valAx>
        <c:axId val="441830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35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25"/>
          <c:y val="0.82925"/>
          <c:w val="0.15975"/>
          <c:h val="0.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0.449</cdr:x>
      <cdr:y>0.51325</cdr:y>
    </cdr:from>
    <cdr:to>
      <cdr:x>0.46575</cdr:x>
      <cdr:y>0.53675</cdr:y>
    </cdr:to>
    <cdr:sp>
      <cdr:nvSpPr>
        <cdr:cNvPr id="1" name="Text Box 1"/>
        <cdr:cNvSpPr txBox="1">
          <a:spLocks noChangeArrowheads="1"/>
        </cdr:cNvSpPr>
      </cdr:nvSpPr>
      <cdr:spPr>
        <a:xfrm>
          <a:off x="2200275" y="2114550"/>
          <a:ext cx="85725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0</xdr:rowOff>
    </xdr:from>
    <xdr:to>
      <xdr:col>6</xdr:col>
      <xdr:colOff>571500</xdr:colOff>
      <xdr:row>25</xdr:row>
      <xdr:rowOff>152400</xdr:rowOff>
    </xdr:to>
    <xdr:graphicFrame>
      <xdr:nvGraphicFramePr>
        <xdr:cNvPr id="1" name="Graphique 1"/>
        <xdr:cNvGraphicFramePr/>
      </xdr:nvGraphicFramePr>
      <xdr:xfrm>
        <a:off x="190500" y="161925"/>
        <a:ext cx="49530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27</xdr:row>
      <xdr:rowOff>152400</xdr:rowOff>
    </xdr:from>
    <xdr:to>
      <xdr:col>6</xdr:col>
      <xdr:colOff>552450</xdr:colOff>
      <xdr:row>54</xdr:row>
      <xdr:rowOff>152400</xdr:rowOff>
    </xdr:to>
    <xdr:graphicFrame>
      <xdr:nvGraphicFramePr>
        <xdr:cNvPr id="2" name="Graphique 2"/>
        <xdr:cNvGraphicFramePr/>
      </xdr:nvGraphicFramePr>
      <xdr:xfrm>
        <a:off x="190500" y="4524375"/>
        <a:ext cx="4933950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57</xdr:row>
      <xdr:rowOff>9525</xdr:rowOff>
    </xdr:from>
    <xdr:to>
      <xdr:col>6</xdr:col>
      <xdr:colOff>542925</xdr:colOff>
      <xdr:row>83</xdr:row>
      <xdr:rowOff>19050</xdr:rowOff>
    </xdr:to>
    <xdr:graphicFrame>
      <xdr:nvGraphicFramePr>
        <xdr:cNvPr id="3" name="Graphique 3"/>
        <xdr:cNvGraphicFramePr/>
      </xdr:nvGraphicFramePr>
      <xdr:xfrm>
        <a:off x="228600" y="9239250"/>
        <a:ext cx="4886325" cy="4219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84</xdr:row>
      <xdr:rowOff>142875</xdr:rowOff>
    </xdr:from>
    <xdr:to>
      <xdr:col>6</xdr:col>
      <xdr:colOff>571500</xdr:colOff>
      <xdr:row>110</xdr:row>
      <xdr:rowOff>133350</xdr:rowOff>
    </xdr:to>
    <xdr:graphicFrame>
      <xdr:nvGraphicFramePr>
        <xdr:cNvPr id="4" name="Graphique 4"/>
        <xdr:cNvGraphicFramePr/>
      </xdr:nvGraphicFramePr>
      <xdr:xfrm>
        <a:off x="219075" y="13744575"/>
        <a:ext cx="4924425" cy="4200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228600</xdr:colOff>
      <xdr:row>113</xdr:row>
      <xdr:rowOff>133350</xdr:rowOff>
    </xdr:from>
    <xdr:to>
      <xdr:col>6</xdr:col>
      <xdr:colOff>561975</xdr:colOff>
      <xdr:row>139</xdr:row>
      <xdr:rowOff>114300</xdr:rowOff>
    </xdr:to>
    <xdr:graphicFrame>
      <xdr:nvGraphicFramePr>
        <xdr:cNvPr id="5" name="Graphique 5"/>
        <xdr:cNvGraphicFramePr/>
      </xdr:nvGraphicFramePr>
      <xdr:xfrm>
        <a:off x="228600" y="18430875"/>
        <a:ext cx="4905375" cy="4191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238125</xdr:colOff>
      <xdr:row>141</xdr:row>
      <xdr:rowOff>95250</xdr:rowOff>
    </xdr:from>
    <xdr:to>
      <xdr:col>6</xdr:col>
      <xdr:colOff>542925</xdr:colOff>
      <xdr:row>167</xdr:row>
      <xdr:rowOff>76200</xdr:rowOff>
    </xdr:to>
    <xdr:graphicFrame>
      <xdr:nvGraphicFramePr>
        <xdr:cNvPr id="6" name="Graphique 6"/>
        <xdr:cNvGraphicFramePr/>
      </xdr:nvGraphicFramePr>
      <xdr:xfrm>
        <a:off x="238125" y="22926675"/>
        <a:ext cx="4876800" cy="4191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209550</xdr:colOff>
      <xdr:row>170</xdr:row>
      <xdr:rowOff>0</xdr:rowOff>
    </xdr:from>
    <xdr:to>
      <xdr:col>6</xdr:col>
      <xdr:colOff>552450</xdr:colOff>
      <xdr:row>195</xdr:row>
      <xdr:rowOff>76200</xdr:rowOff>
    </xdr:to>
    <xdr:graphicFrame>
      <xdr:nvGraphicFramePr>
        <xdr:cNvPr id="7" name="Graphique 7"/>
        <xdr:cNvGraphicFramePr/>
      </xdr:nvGraphicFramePr>
      <xdr:xfrm>
        <a:off x="209550" y="27527250"/>
        <a:ext cx="4914900" cy="4124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190500</xdr:colOff>
      <xdr:row>197</xdr:row>
      <xdr:rowOff>19050</xdr:rowOff>
    </xdr:from>
    <xdr:to>
      <xdr:col>6</xdr:col>
      <xdr:colOff>552450</xdr:colOff>
      <xdr:row>223</xdr:row>
      <xdr:rowOff>9525</xdr:rowOff>
    </xdr:to>
    <xdr:graphicFrame>
      <xdr:nvGraphicFramePr>
        <xdr:cNvPr id="8" name="Graphique 8"/>
        <xdr:cNvGraphicFramePr/>
      </xdr:nvGraphicFramePr>
      <xdr:xfrm>
        <a:off x="190500" y="31918275"/>
        <a:ext cx="4933950" cy="4200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200025</xdr:colOff>
      <xdr:row>225</xdr:row>
      <xdr:rowOff>19050</xdr:rowOff>
    </xdr:from>
    <xdr:to>
      <xdr:col>6</xdr:col>
      <xdr:colOff>542925</xdr:colOff>
      <xdr:row>251</xdr:row>
      <xdr:rowOff>76200</xdr:rowOff>
    </xdr:to>
    <xdr:graphicFrame>
      <xdr:nvGraphicFramePr>
        <xdr:cNvPr id="9" name="Graphique 9"/>
        <xdr:cNvGraphicFramePr/>
      </xdr:nvGraphicFramePr>
      <xdr:xfrm>
        <a:off x="200025" y="36452175"/>
        <a:ext cx="4914900" cy="4267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171450</xdr:colOff>
      <xdr:row>252</xdr:row>
      <xdr:rowOff>104775</xdr:rowOff>
    </xdr:from>
    <xdr:to>
      <xdr:col>6</xdr:col>
      <xdr:colOff>561975</xdr:colOff>
      <xdr:row>279</xdr:row>
      <xdr:rowOff>47625</xdr:rowOff>
    </xdr:to>
    <xdr:graphicFrame>
      <xdr:nvGraphicFramePr>
        <xdr:cNvPr id="10" name="Graphique 10"/>
        <xdr:cNvGraphicFramePr/>
      </xdr:nvGraphicFramePr>
      <xdr:xfrm>
        <a:off x="171450" y="40909875"/>
        <a:ext cx="4962525" cy="4314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1"/>
  <sheetViews>
    <sheetView tabSelected="1" zoomScalePageLayoutView="0" workbookViewId="0" topLeftCell="A82">
      <selection activeCell="R95" sqref="R95"/>
    </sheetView>
  </sheetViews>
  <sheetFormatPr defaultColWidth="11.421875" defaultRowHeight="12.75"/>
  <cols>
    <col min="1" max="1" width="17.8515625" style="0" customWidth="1"/>
    <col min="2" max="13" width="5.7109375" style="0" customWidth="1"/>
  </cols>
  <sheetData>
    <row r="1" ht="13.5" thickBot="1"/>
    <row r="2" spans="1:13" ht="23.25" thickBot="1">
      <c r="A2" s="28" t="s">
        <v>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2:13" ht="15.75">
      <c r="B4" s="20" t="s">
        <v>47</v>
      </c>
      <c r="C4" s="21"/>
      <c r="D4" s="33" t="s">
        <v>48</v>
      </c>
      <c r="E4" s="33"/>
      <c r="F4" s="20" t="s">
        <v>49</v>
      </c>
      <c r="G4" s="20"/>
      <c r="H4" s="20" t="s">
        <v>50</v>
      </c>
      <c r="I4" s="20"/>
      <c r="J4" s="20"/>
      <c r="K4" s="20"/>
      <c r="L4" s="20" t="s">
        <v>44</v>
      </c>
      <c r="M4" s="20"/>
    </row>
    <row r="5" spans="2:13" ht="12.7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2.75">
      <c r="A6" s="2" t="s">
        <v>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18">
        <f>SUM(B6,D6,F6,H6,J6)</f>
        <v>0</v>
      </c>
      <c r="M6" s="19"/>
    </row>
    <row r="7" spans="1:13" ht="12.75">
      <c r="A7" s="2"/>
      <c r="B7" s="5"/>
      <c r="C7" s="5"/>
      <c r="D7" s="3"/>
      <c r="E7" s="3"/>
      <c r="F7" s="3"/>
      <c r="G7" s="3"/>
      <c r="H7" s="3"/>
      <c r="I7" s="3"/>
      <c r="J7" s="3"/>
      <c r="K7" s="3"/>
      <c r="L7" s="12"/>
      <c r="M7" s="13"/>
    </row>
    <row r="8" spans="1:13" ht="12.75">
      <c r="A8" s="2" t="s">
        <v>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2">
        <f>SUM(B8:K8)</f>
        <v>0</v>
      </c>
      <c r="M8" s="32"/>
    </row>
    <row r="9" spans="1:13" ht="12.75">
      <c r="A9" s="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2.75">
      <c r="A10" s="2" t="s">
        <v>2</v>
      </c>
      <c r="B10" s="6" t="s">
        <v>3</v>
      </c>
      <c r="C10" s="7" t="s">
        <v>4</v>
      </c>
      <c r="D10" s="8" t="s">
        <v>3</v>
      </c>
      <c r="E10" s="9" t="s">
        <v>4</v>
      </c>
      <c r="F10" s="8" t="s">
        <v>3</v>
      </c>
      <c r="G10" s="9" t="s">
        <v>4</v>
      </c>
      <c r="H10" s="8" t="s">
        <v>3</v>
      </c>
      <c r="I10" s="9" t="s">
        <v>4</v>
      </c>
      <c r="J10" s="8"/>
      <c r="K10" s="9"/>
      <c r="L10" s="8" t="s">
        <v>3</v>
      </c>
      <c r="M10" s="9" t="s">
        <v>4</v>
      </c>
    </row>
    <row r="11" spans="2:13" ht="12.75">
      <c r="B11" s="3"/>
      <c r="C11" s="3"/>
      <c r="D11" s="3"/>
      <c r="E11" s="3"/>
      <c r="F11" s="3"/>
      <c r="G11" s="3"/>
      <c r="H11" s="3"/>
      <c r="I11" s="3"/>
      <c r="J11" s="3"/>
      <c r="K11" s="3"/>
      <c r="L11" s="15">
        <f>SUM(B11,D11,F11,H11,J11)</f>
        <v>0</v>
      </c>
      <c r="M11" s="15">
        <f>SUM(C11,E11,G11,I11,K11)</f>
        <v>0</v>
      </c>
    </row>
    <row r="12" ht="13.5" thickBot="1"/>
    <row r="13" spans="1:13" ht="16.5" thickBot="1">
      <c r="A13" s="25" t="s">
        <v>43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7"/>
    </row>
    <row r="14" spans="1:11" ht="15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2:13" ht="15.75">
      <c r="B15" s="20" t="s">
        <v>47</v>
      </c>
      <c r="C15" s="21"/>
      <c r="D15" s="20" t="s">
        <v>48</v>
      </c>
      <c r="E15" s="20"/>
      <c r="F15" s="20" t="s">
        <v>49</v>
      </c>
      <c r="G15" s="20"/>
      <c r="H15" s="20" t="s">
        <v>50</v>
      </c>
      <c r="I15" s="20"/>
      <c r="J15" s="20"/>
      <c r="K15" s="20"/>
      <c r="L15" s="20" t="s">
        <v>44</v>
      </c>
      <c r="M15" s="20"/>
    </row>
    <row r="16" spans="2:13" ht="12.75">
      <c r="B16" s="6" t="s">
        <v>3</v>
      </c>
      <c r="C16" s="7" t="s">
        <v>4</v>
      </c>
      <c r="D16" s="8" t="s">
        <v>3</v>
      </c>
      <c r="E16" s="9" t="s">
        <v>4</v>
      </c>
      <c r="F16" s="8" t="s">
        <v>3</v>
      </c>
      <c r="G16" s="9" t="s">
        <v>4</v>
      </c>
      <c r="H16" s="8" t="s">
        <v>3</v>
      </c>
      <c r="I16" s="9" t="s">
        <v>4</v>
      </c>
      <c r="J16" s="8" t="s">
        <v>3</v>
      </c>
      <c r="K16" s="9" t="s">
        <v>4</v>
      </c>
      <c r="L16" s="8" t="s">
        <v>3</v>
      </c>
      <c r="M16" s="9" t="s">
        <v>4</v>
      </c>
    </row>
    <row r="17" spans="1:13" ht="12.75">
      <c r="A17" s="2" t="s">
        <v>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>
        <f aca="true" t="shared" si="0" ref="L17:M19">SUM(B17,D17,F17,H17,J17)</f>
        <v>0</v>
      </c>
      <c r="M17" s="4">
        <f t="shared" si="0"/>
        <v>0</v>
      </c>
    </row>
    <row r="18" spans="1:13" ht="12.75">
      <c r="A18" s="2" t="s">
        <v>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>
        <f t="shared" si="0"/>
        <v>0</v>
      </c>
      <c r="M18" s="4">
        <f t="shared" si="0"/>
        <v>0</v>
      </c>
    </row>
    <row r="19" spans="1:13" ht="12.75">
      <c r="A19" s="2" t="s">
        <v>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15">
        <f t="shared" si="0"/>
        <v>0</v>
      </c>
      <c r="M19" s="15">
        <f t="shared" si="0"/>
        <v>0</v>
      </c>
    </row>
    <row r="21" ht="13.5" thickBot="1"/>
    <row r="22" spans="1:13" ht="16.5" thickBot="1">
      <c r="A22" s="25" t="s">
        <v>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</row>
    <row r="23" spans="1:11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2:13" ht="15.75">
      <c r="B24" s="20" t="s">
        <v>47</v>
      </c>
      <c r="C24" s="21"/>
      <c r="D24" s="20" t="s">
        <v>48</v>
      </c>
      <c r="E24" s="20"/>
      <c r="F24" s="20" t="s">
        <v>49</v>
      </c>
      <c r="G24" s="20"/>
      <c r="H24" s="20" t="s">
        <v>50</v>
      </c>
      <c r="I24" s="20"/>
      <c r="J24" s="20"/>
      <c r="K24" s="20"/>
      <c r="L24" s="20" t="s">
        <v>44</v>
      </c>
      <c r="M24" s="20"/>
    </row>
    <row r="25" spans="2:14" ht="12.75">
      <c r="B25" s="6" t="s">
        <v>3</v>
      </c>
      <c r="C25" s="7" t="s">
        <v>4</v>
      </c>
      <c r="D25" s="8" t="s">
        <v>3</v>
      </c>
      <c r="E25" s="9" t="s">
        <v>4</v>
      </c>
      <c r="F25" s="8" t="s">
        <v>3</v>
      </c>
      <c r="G25" s="9" t="s">
        <v>4</v>
      </c>
      <c r="H25" s="8" t="s">
        <v>3</v>
      </c>
      <c r="I25" s="9" t="s">
        <v>4</v>
      </c>
      <c r="J25" s="8"/>
      <c r="K25" s="9"/>
      <c r="L25" s="8" t="s">
        <v>3</v>
      </c>
      <c r="M25" s="9" t="s">
        <v>4</v>
      </c>
      <c r="N25" s="9"/>
    </row>
    <row r="26" spans="1:13" ht="12.75">
      <c r="A26" s="2" t="s">
        <v>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15">
        <f>SUM(B26,D26,F26,H26,J26)</f>
        <v>0</v>
      </c>
      <c r="M26" s="15">
        <f>SUM(C26,E26,G26,I26,K26)</f>
        <v>0</v>
      </c>
    </row>
    <row r="27" spans="1:13" ht="12.75">
      <c r="A27" s="2" t="s">
        <v>10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>
        <f>SUM(B27,D27,F27,H27,J27)</f>
        <v>0</v>
      </c>
      <c r="M27" s="4">
        <f>SUM(C27,E27,G27,I27,K27)</f>
        <v>0</v>
      </c>
    </row>
    <row r="28" ht="13.5" thickBot="1"/>
    <row r="29" spans="1:13" ht="16.5" thickBot="1">
      <c r="A29" s="25" t="s">
        <v>51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7"/>
    </row>
    <row r="30" spans="1:11" ht="15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2:13" ht="15.75">
      <c r="B31" s="20"/>
      <c r="C31" s="21"/>
      <c r="D31" s="20"/>
      <c r="E31" s="20"/>
      <c r="F31" s="20"/>
      <c r="G31" s="20"/>
      <c r="H31" s="20"/>
      <c r="I31" s="20"/>
      <c r="J31" s="20"/>
      <c r="K31" s="20"/>
      <c r="L31" s="20" t="s">
        <v>44</v>
      </c>
      <c r="M31" s="20"/>
    </row>
    <row r="32" spans="2:13" ht="12.75">
      <c r="B32" s="6" t="s">
        <v>3</v>
      </c>
      <c r="C32" s="7" t="s">
        <v>4</v>
      </c>
      <c r="D32" s="8" t="s">
        <v>3</v>
      </c>
      <c r="E32" s="9" t="s">
        <v>4</v>
      </c>
      <c r="F32" s="8" t="s">
        <v>3</v>
      </c>
      <c r="G32" s="9" t="s">
        <v>4</v>
      </c>
      <c r="H32" s="8" t="s">
        <v>3</v>
      </c>
      <c r="I32" s="9" t="s">
        <v>4</v>
      </c>
      <c r="J32" s="8" t="s">
        <v>3</v>
      </c>
      <c r="K32" s="9" t="s">
        <v>4</v>
      </c>
      <c r="L32" s="8" t="s">
        <v>3</v>
      </c>
      <c r="M32" s="9" t="s">
        <v>4</v>
      </c>
    </row>
    <row r="33" spans="1:15" ht="12.75">
      <c r="A33" s="2" t="s">
        <v>11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16">
        <f aca="true" t="shared" si="1" ref="L33:M36">SUM(B33,D33,F33,H33,J33)</f>
        <v>0</v>
      </c>
      <c r="M33" s="16">
        <f t="shared" si="1"/>
        <v>0</v>
      </c>
      <c r="O33" t="s">
        <v>15</v>
      </c>
    </row>
    <row r="34" spans="1:13" ht="12.75">
      <c r="A34" s="2" t="s">
        <v>12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16">
        <f t="shared" si="1"/>
        <v>0</v>
      </c>
      <c r="M34" s="16">
        <f t="shared" si="1"/>
        <v>0</v>
      </c>
    </row>
    <row r="35" spans="1:13" ht="12.75">
      <c r="A35" s="2" t="s">
        <v>13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16">
        <f t="shared" si="1"/>
        <v>0</v>
      </c>
      <c r="M35" s="16">
        <f t="shared" si="1"/>
        <v>0</v>
      </c>
    </row>
    <row r="36" spans="1:13" ht="12.75">
      <c r="A36" s="2" t="s">
        <v>14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16">
        <f t="shared" si="1"/>
        <v>0</v>
      </c>
      <c r="M36" s="16">
        <f t="shared" si="1"/>
        <v>0</v>
      </c>
    </row>
    <row r="37" ht="13.5" thickBot="1"/>
    <row r="38" spans="1:13" ht="16.5" thickBot="1">
      <c r="A38" s="25" t="s">
        <v>16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7"/>
    </row>
    <row r="39" spans="1:11" ht="15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2:13" ht="15.75">
      <c r="B40" s="20" t="s">
        <v>47</v>
      </c>
      <c r="C40" s="21"/>
      <c r="D40" s="20" t="s">
        <v>48</v>
      </c>
      <c r="E40" s="20"/>
      <c r="F40" s="20" t="s">
        <v>49</v>
      </c>
      <c r="G40" s="20"/>
      <c r="H40" s="20" t="s">
        <v>50</v>
      </c>
      <c r="I40" s="20"/>
      <c r="J40" s="20"/>
      <c r="K40" s="20"/>
      <c r="L40" s="20" t="s">
        <v>44</v>
      </c>
      <c r="M40" s="20"/>
    </row>
    <row r="41" spans="2:13" ht="12.75">
      <c r="B41" s="6" t="s">
        <v>3</v>
      </c>
      <c r="C41" s="7" t="s">
        <v>4</v>
      </c>
      <c r="D41" s="8" t="s">
        <v>3</v>
      </c>
      <c r="E41" s="9" t="s">
        <v>4</v>
      </c>
      <c r="F41" s="8" t="s">
        <v>3</v>
      </c>
      <c r="G41" s="9" t="s">
        <v>4</v>
      </c>
      <c r="H41" s="8" t="s">
        <v>3</v>
      </c>
      <c r="I41" s="9" t="s">
        <v>4</v>
      </c>
      <c r="J41" s="8"/>
      <c r="K41" s="9"/>
      <c r="L41" s="8" t="s">
        <v>3</v>
      </c>
      <c r="M41" s="9" t="s">
        <v>4</v>
      </c>
    </row>
    <row r="42" spans="1:13" ht="12.75">
      <c r="A42" s="2" t="s">
        <v>46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16">
        <f aca="true" t="shared" si="2" ref="L42:M48">SUM(B42,D42,F42,H42,J42)</f>
        <v>0</v>
      </c>
      <c r="M42" s="16">
        <f t="shared" si="2"/>
        <v>0</v>
      </c>
    </row>
    <row r="43" spans="1:13" ht="12.75">
      <c r="A43" s="2" t="s">
        <v>17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16">
        <f t="shared" si="2"/>
        <v>0</v>
      </c>
      <c r="M43" s="16">
        <f t="shared" si="2"/>
        <v>0</v>
      </c>
    </row>
    <row r="44" spans="1:13" ht="12.75">
      <c r="A44" s="2" t="s">
        <v>18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16">
        <f t="shared" si="2"/>
        <v>0</v>
      </c>
      <c r="M44" s="16">
        <f t="shared" si="2"/>
        <v>0</v>
      </c>
    </row>
    <row r="45" spans="1:13" ht="12.75">
      <c r="A45" s="2" t="s">
        <v>45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16">
        <f t="shared" si="2"/>
        <v>0</v>
      </c>
      <c r="M45" s="16">
        <f t="shared" si="2"/>
        <v>0</v>
      </c>
    </row>
    <row r="46" spans="1:13" ht="12.75">
      <c r="A46" s="2" t="s">
        <v>19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16">
        <f t="shared" si="2"/>
        <v>0</v>
      </c>
      <c r="M46" s="16">
        <f t="shared" si="2"/>
        <v>0</v>
      </c>
    </row>
    <row r="47" spans="1:13" ht="12.75">
      <c r="A47" s="2" t="s">
        <v>52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16">
        <f t="shared" si="2"/>
        <v>0</v>
      </c>
      <c r="M47" s="16">
        <f t="shared" si="2"/>
        <v>0</v>
      </c>
    </row>
    <row r="48" spans="1:13" ht="12.75">
      <c r="A48" s="2" t="s">
        <v>20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16">
        <f t="shared" si="2"/>
        <v>0</v>
      </c>
      <c r="M48" s="16">
        <f t="shared" si="2"/>
        <v>0</v>
      </c>
    </row>
    <row r="49" spans="1:13" ht="12.75">
      <c r="A49" s="2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ht="13.5" thickBot="1"/>
    <row r="51" spans="1:13" ht="16.5" thickBot="1">
      <c r="A51" s="25" t="s">
        <v>21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7"/>
    </row>
    <row r="52" spans="1:11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2:13" ht="15.75">
      <c r="B53" s="20" t="s">
        <v>47</v>
      </c>
      <c r="C53" s="21"/>
      <c r="D53" s="20" t="s">
        <v>48</v>
      </c>
      <c r="E53" s="20"/>
      <c r="F53" s="20" t="s">
        <v>49</v>
      </c>
      <c r="G53" s="20"/>
      <c r="H53" s="20" t="s">
        <v>50</v>
      </c>
      <c r="I53" s="20"/>
      <c r="J53" s="20"/>
      <c r="K53" s="20"/>
      <c r="L53" s="20" t="s">
        <v>44</v>
      </c>
      <c r="M53" s="20"/>
    </row>
    <row r="54" spans="2:13" ht="12.75">
      <c r="B54" s="6" t="s">
        <v>3</v>
      </c>
      <c r="C54" s="7" t="s">
        <v>4</v>
      </c>
      <c r="D54" s="8" t="s">
        <v>3</v>
      </c>
      <c r="E54" s="9" t="s">
        <v>4</v>
      </c>
      <c r="F54" s="8" t="s">
        <v>3</v>
      </c>
      <c r="G54" s="9" t="s">
        <v>4</v>
      </c>
      <c r="H54" s="8" t="s">
        <v>3</v>
      </c>
      <c r="I54" s="9" t="s">
        <v>4</v>
      </c>
      <c r="J54" s="8"/>
      <c r="K54" s="9"/>
      <c r="L54" s="8" t="s">
        <v>3</v>
      </c>
      <c r="M54" s="9" t="s">
        <v>4</v>
      </c>
    </row>
    <row r="55" spans="1:13" ht="12.75">
      <c r="A55" s="2" t="s">
        <v>9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15">
        <f>SUM(B55,D55,F55,H55,J55)</f>
        <v>0</v>
      </c>
      <c r="M55" s="15">
        <f>SUM(C55,E55,G55,I55,K55)</f>
        <v>0</v>
      </c>
    </row>
    <row r="56" spans="1:13" ht="12.75">
      <c r="A56" s="2" t="s">
        <v>10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15">
        <f>SUM(B56,D56,F56,H56,J56)</f>
        <v>0</v>
      </c>
      <c r="M56" s="15">
        <f>SUM(C56,E56,G56,I56,K56)</f>
        <v>0</v>
      </c>
    </row>
    <row r="57" spans="1:13" ht="13.5" thickBot="1">
      <c r="A57" s="2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ht="16.5" thickBot="1">
      <c r="A58" s="25" t="s">
        <v>22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7"/>
    </row>
    <row r="59" spans="1:11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2:13" ht="15.75">
      <c r="B60" s="20" t="s">
        <v>47</v>
      </c>
      <c r="C60" s="21"/>
      <c r="D60" s="20" t="s">
        <v>48</v>
      </c>
      <c r="E60" s="20"/>
      <c r="F60" s="20" t="s">
        <v>49</v>
      </c>
      <c r="G60" s="20"/>
      <c r="H60" s="20" t="s">
        <v>50</v>
      </c>
      <c r="I60" s="20"/>
      <c r="J60" s="20"/>
      <c r="K60" s="20"/>
      <c r="L60" s="20" t="s">
        <v>44</v>
      </c>
      <c r="M60" s="20"/>
    </row>
    <row r="61" spans="2:13" ht="12.75">
      <c r="B61" s="6" t="s">
        <v>3</v>
      </c>
      <c r="C61" s="7" t="s">
        <v>4</v>
      </c>
      <c r="D61" s="8" t="s">
        <v>3</v>
      </c>
      <c r="E61" s="9" t="s">
        <v>4</v>
      </c>
      <c r="F61" s="8" t="s">
        <v>3</v>
      </c>
      <c r="G61" s="9" t="s">
        <v>4</v>
      </c>
      <c r="H61" s="8" t="s">
        <v>3</v>
      </c>
      <c r="I61" s="9" t="s">
        <v>4</v>
      </c>
      <c r="J61" s="8"/>
      <c r="K61" s="9"/>
      <c r="L61" s="8" t="s">
        <v>3</v>
      </c>
      <c r="M61" s="9" t="s">
        <v>4</v>
      </c>
    </row>
    <row r="62" spans="1:13" ht="12.75">
      <c r="A62" s="2" t="s">
        <v>23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15">
        <f>SUM(B62,D62,F62,H62,J62)</f>
        <v>0</v>
      </c>
      <c r="M62" s="15">
        <f>SUM(C62,E62,G62,I62,K62)</f>
        <v>0</v>
      </c>
    </row>
    <row r="63" spans="1:13" ht="12.75">
      <c r="A63" s="2" t="s">
        <v>24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15">
        <f aca="true" t="shared" si="3" ref="L63:L69">SUM(B63,D63,F63,H63,J63)</f>
        <v>0</v>
      </c>
      <c r="M63" s="15">
        <f aca="true" t="shared" si="4" ref="M63:M69">SUM(C63,E63,G63,I63,K63)</f>
        <v>0</v>
      </c>
    </row>
    <row r="64" spans="1:13" ht="12.75">
      <c r="A64" s="2" t="s">
        <v>25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15">
        <f t="shared" si="3"/>
        <v>0</v>
      </c>
      <c r="M64" s="15">
        <f t="shared" si="4"/>
        <v>0</v>
      </c>
    </row>
    <row r="65" spans="1:13" ht="12.75">
      <c r="A65" s="2" t="s">
        <v>26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15">
        <f t="shared" si="3"/>
        <v>0</v>
      </c>
      <c r="M65" s="15">
        <f t="shared" si="4"/>
        <v>0</v>
      </c>
    </row>
    <row r="66" spans="1:13" ht="12.75">
      <c r="A66" s="2" t="s">
        <v>27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15">
        <f t="shared" si="3"/>
        <v>0</v>
      </c>
      <c r="M66" s="15">
        <f t="shared" si="4"/>
        <v>0</v>
      </c>
    </row>
    <row r="67" spans="1:13" ht="12.75">
      <c r="A67" s="2" t="s">
        <v>28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15">
        <f t="shared" si="3"/>
        <v>0</v>
      </c>
      <c r="M67" s="15">
        <f t="shared" si="4"/>
        <v>0</v>
      </c>
    </row>
    <row r="68" spans="1:13" ht="12.75">
      <c r="A68" s="2" t="s">
        <v>29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15">
        <f t="shared" si="3"/>
        <v>0</v>
      </c>
      <c r="M68" s="15">
        <f t="shared" si="4"/>
        <v>0</v>
      </c>
    </row>
    <row r="69" spans="1:13" ht="12.75">
      <c r="A69" s="2" t="s">
        <v>30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15">
        <f t="shared" si="3"/>
        <v>0</v>
      </c>
      <c r="M69" s="15">
        <f t="shared" si="4"/>
        <v>0</v>
      </c>
    </row>
    <row r="70" ht="13.5" thickBot="1"/>
    <row r="71" spans="1:13" ht="16.5" thickBot="1">
      <c r="A71" s="25" t="s">
        <v>53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7"/>
    </row>
    <row r="72" spans="1:11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2:13" ht="15.75">
      <c r="B73" s="20"/>
      <c r="C73" s="21"/>
      <c r="D73" s="20"/>
      <c r="E73" s="20"/>
      <c r="F73" s="20"/>
      <c r="G73" s="20"/>
      <c r="H73" s="20"/>
      <c r="I73" s="20"/>
      <c r="J73" s="20"/>
      <c r="K73" s="20"/>
      <c r="L73" s="20" t="s">
        <v>44</v>
      </c>
      <c r="M73" s="20"/>
    </row>
    <row r="74" spans="2:13" ht="12.75">
      <c r="B74" s="6" t="s">
        <v>3</v>
      </c>
      <c r="C74" s="7" t="s">
        <v>4</v>
      </c>
      <c r="D74" s="8" t="s">
        <v>3</v>
      </c>
      <c r="E74" s="9" t="s">
        <v>4</v>
      </c>
      <c r="F74" s="8" t="s">
        <v>3</v>
      </c>
      <c r="G74" s="9" t="s">
        <v>4</v>
      </c>
      <c r="H74" s="8" t="s">
        <v>3</v>
      </c>
      <c r="I74" s="9" t="s">
        <v>4</v>
      </c>
      <c r="J74" s="8" t="s">
        <v>3</v>
      </c>
      <c r="K74" s="9" t="s">
        <v>4</v>
      </c>
      <c r="L74" s="8" t="s">
        <v>3</v>
      </c>
      <c r="M74" s="9" t="s">
        <v>4</v>
      </c>
    </row>
    <row r="75" spans="1:13" ht="12.75">
      <c r="A75" s="2" t="s">
        <v>31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17">
        <f aca="true" t="shared" si="5" ref="L75:M77">SUM(B75,D75,F75,H75,J75)</f>
        <v>0</v>
      </c>
      <c r="M75" s="17">
        <f t="shared" si="5"/>
        <v>0</v>
      </c>
    </row>
    <row r="76" spans="1:13" ht="12.75">
      <c r="A76" s="2" t="s">
        <v>32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17">
        <f t="shared" si="5"/>
        <v>0</v>
      </c>
      <c r="M76" s="17">
        <f t="shared" si="5"/>
        <v>0</v>
      </c>
    </row>
    <row r="77" spans="1:13" ht="12.75">
      <c r="A77" s="2" t="s">
        <v>33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17">
        <f t="shared" si="5"/>
        <v>0</v>
      </c>
      <c r="M77" s="17">
        <f t="shared" si="5"/>
        <v>0</v>
      </c>
    </row>
    <row r="78" ht="13.5" thickBot="1"/>
    <row r="79" spans="1:13" ht="16.5" thickBot="1">
      <c r="A79" s="25" t="s">
        <v>51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7"/>
    </row>
    <row r="80" spans="1:13" ht="15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2:13" ht="15.75">
      <c r="B81" s="20"/>
      <c r="C81" s="21"/>
      <c r="D81" s="20"/>
      <c r="E81" s="20"/>
      <c r="F81" s="20"/>
      <c r="G81" s="20"/>
      <c r="H81" s="20"/>
      <c r="I81" s="20"/>
      <c r="J81" s="20"/>
      <c r="K81" s="20"/>
      <c r="L81" s="20" t="s">
        <v>44</v>
      </c>
      <c r="M81" s="20"/>
    </row>
    <row r="82" spans="2:13" ht="12.75">
      <c r="B82" s="6" t="s">
        <v>3</v>
      </c>
      <c r="C82" s="7" t="s">
        <v>4</v>
      </c>
      <c r="D82" s="8" t="s">
        <v>3</v>
      </c>
      <c r="E82" s="9" t="s">
        <v>4</v>
      </c>
      <c r="F82" s="8" t="s">
        <v>3</v>
      </c>
      <c r="G82" s="9" t="s">
        <v>4</v>
      </c>
      <c r="H82" s="8" t="s">
        <v>3</v>
      </c>
      <c r="I82" s="9" t="s">
        <v>4</v>
      </c>
      <c r="J82" s="8" t="s">
        <v>3</v>
      </c>
      <c r="K82" s="9" t="s">
        <v>4</v>
      </c>
      <c r="L82" s="8" t="s">
        <v>3</v>
      </c>
      <c r="M82" s="9" t="s">
        <v>4</v>
      </c>
    </row>
    <row r="83" spans="1:13" ht="12.75">
      <c r="A83" s="2" t="s">
        <v>36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16">
        <f aca="true" t="shared" si="6" ref="L83:M86">SUM(B83,D83,F83,H83,J83)</f>
        <v>0</v>
      </c>
      <c r="M83" s="16">
        <f t="shared" si="6"/>
        <v>0</v>
      </c>
    </row>
    <row r="84" spans="1:13" ht="12.75">
      <c r="A84" s="2" t="s">
        <v>34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16">
        <f t="shared" si="6"/>
        <v>0</v>
      </c>
      <c r="M84" s="16">
        <f t="shared" si="6"/>
        <v>0</v>
      </c>
    </row>
    <row r="85" spans="1:13" ht="12.75">
      <c r="A85" s="2" t="s">
        <v>35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16">
        <f t="shared" si="6"/>
        <v>0</v>
      </c>
      <c r="M85" s="16">
        <f t="shared" si="6"/>
        <v>0</v>
      </c>
    </row>
    <row r="86" spans="1:13" ht="12.75">
      <c r="A86" s="2" t="s">
        <v>37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16">
        <f t="shared" si="6"/>
        <v>0</v>
      </c>
      <c r="M86" s="16">
        <f t="shared" si="6"/>
        <v>0</v>
      </c>
    </row>
    <row r="87" ht="13.5" thickBot="1"/>
    <row r="88" spans="1:13" ht="16.5" thickBot="1">
      <c r="A88" s="22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4"/>
    </row>
    <row r="89" spans="1:13" ht="15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2:13" ht="15.75">
      <c r="B90" s="20" t="s">
        <v>47</v>
      </c>
      <c r="C90" s="21"/>
      <c r="D90" s="20" t="s">
        <v>48</v>
      </c>
      <c r="E90" s="20"/>
      <c r="F90" s="20" t="s">
        <v>49</v>
      </c>
      <c r="G90" s="20"/>
      <c r="H90" s="20" t="s">
        <v>50</v>
      </c>
      <c r="I90" s="20"/>
      <c r="J90" s="20"/>
      <c r="K90" s="20"/>
      <c r="L90" s="20" t="s">
        <v>44</v>
      </c>
      <c r="M90" s="20"/>
    </row>
    <row r="91" spans="2:13" ht="12.75">
      <c r="B91" s="6" t="s">
        <v>3</v>
      </c>
      <c r="C91" s="7" t="s">
        <v>4</v>
      </c>
      <c r="D91" s="8" t="s">
        <v>3</v>
      </c>
      <c r="E91" s="9" t="s">
        <v>4</v>
      </c>
      <c r="F91" s="8" t="s">
        <v>3</v>
      </c>
      <c r="G91" s="9" t="s">
        <v>4</v>
      </c>
      <c r="H91" s="8" t="s">
        <v>3</v>
      </c>
      <c r="I91" s="9" t="s">
        <v>4</v>
      </c>
      <c r="J91" s="8"/>
      <c r="K91" s="9"/>
      <c r="L91" s="8" t="s">
        <v>3</v>
      </c>
      <c r="M91" s="9" t="s">
        <v>4</v>
      </c>
    </row>
    <row r="92" spans="1:13" ht="12.75">
      <c r="A92" s="2" t="s">
        <v>39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>
        <f>SUM(B92,D92,F92,H92,J92)</f>
        <v>0</v>
      </c>
      <c r="M92" s="4">
        <f>SUM(C92,E92,G92,I92,K92)</f>
        <v>0</v>
      </c>
    </row>
    <row r="93" spans="1:13" ht="12.75">
      <c r="A93" s="2" t="s">
        <v>40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>
        <f>SUM(B93,D93,F93,H93,J93)</f>
        <v>0</v>
      </c>
      <c r="M93" s="4">
        <f>SUM(C93,E93,G93,I93,K93)</f>
        <v>0</v>
      </c>
    </row>
    <row r="94" ht="13.5" thickBot="1"/>
    <row r="95" spans="1:13" ht="16.5" thickBot="1">
      <c r="A95" s="25" t="s">
        <v>41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7"/>
    </row>
    <row r="96" spans="1:13" ht="15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2:13" ht="15.75">
      <c r="B97" s="20" t="s">
        <v>47</v>
      </c>
      <c r="C97" s="21"/>
      <c r="D97" s="20" t="s">
        <v>48</v>
      </c>
      <c r="E97" s="20"/>
      <c r="F97" s="20" t="s">
        <v>49</v>
      </c>
      <c r="G97" s="20"/>
      <c r="H97" s="20" t="s">
        <v>50</v>
      </c>
      <c r="I97" s="20"/>
      <c r="J97" s="20"/>
      <c r="K97" s="20"/>
      <c r="L97" s="20" t="s">
        <v>44</v>
      </c>
      <c r="M97" s="20"/>
    </row>
    <row r="98" spans="2:13" ht="12.75">
      <c r="B98" s="6" t="s">
        <v>3</v>
      </c>
      <c r="C98" s="7" t="s">
        <v>4</v>
      </c>
      <c r="D98" s="8" t="s">
        <v>3</v>
      </c>
      <c r="E98" s="9" t="s">
        <v>4</v>
      </c>
      <c r="F98" s="8" t="s">
        <v>3</v>
      </c>
      <c r="G98" s="9" t="s">
        <v>4</v>
      </c>
      <c r="H98" s="8" t="s">
        <v>3</v>
      </c>
      <c r="I98" s="9" t="s">
        <v>4</v>
      </c>
      <c r="J98" s="8"/>
      <c r="K98" s="9"/>
      <c r="L98" s="8" t="s">
        <v>3</v>
      </c>
      <c r="M98" s="9" t="s">
        <v>4</v>
      </c>
    </row>
    <row r="99" spans="1:13" ht="12.75">
      <c r="A99" s="2" t="s">
        <v>5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17">
        <f aca="true" t="shared" si="7" ref="L99:M101">SUM(B99,D99,F99,H99,J99)</f>
        <v>0</v>
      </c>
      <c r="M99" s="17">
        <f t="shared" si="7"/>
        <v>0</v>
      </c>
    </row>
    <row r="100" spans="1:13" ht="12.75">
      <c r="A100" s="2" t="s">
        <v>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17">
        <f t="shared" si="7"/>
        <v>0</v>
      </c>
      <c r="M100" s="17">
        <f t="shared" si="7"/>
        <v>0</v>
      </c>
    </row>
    <row r="101" spans="1:13" ht="12.75">
      <c r="A101" s="2" t="s">
        <v>7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17">
        <f t="shared" si="7"/>
        <v>0</v>
      </c>
      <c r="M101" s="17">
        <f t="shared" si="7"/>
        <v>0</v>
      </c>
    </row>
  </sheetData>
  <sheetProtection/>
  <mergeCells count="89">
    <mergeCell ref="J4:K4"/>
    <mergeCell ref="J6:K6"/>
    <mergeCell ref="H6:I6"/>
    <mergeCell ref="H4:I4"/>
    <mergeCell ref="L8:M8"/>
    <mergeCell ref="B4:C4"/>
    <mergeCell ref="D4:E4"/>
    <mergeCell ref="F4:G4"/>
    <mergeCell ref="B8:C8"/>
    <mergeCell ref="D8:E8"/>
    <mergeCell ref="F8:G8"/>
    <mergeCell ref="B6:C6"/>
    <mergeCell ref="H31:I31"/>
    <mergeCell ref="D6:E6"/>
    <mergeCell ref="F6:G6"/>
    <mergeCell ref="J24:K24"/>
    <mergeCell ref="J15:K15"/>
    <mergeCell ref="F24:G24"/>
    <mergeCell ref="H24:I24"/>
    <mergeCell ref="F15:G15"/>
    <mergeCell ref="H8:I8"/>
    <mergeCell ref="J8:K8"/>
    <mergeCell ref="A79:M79"/>
    <mergeCell ref="B53:C53"/>
    <mergeCell ref="D53:E53"/>
    <mergeCell ref="F53:G53"/>
    <mergeCell ref="H53:I53"/>
    <mergeCell ref="J53:K53"/>
    <mergeCell ref="B60:C60"/>
    <mergeCell ref="B73:C73"/>
    <mergeCell ref="D73:E73"/>
    <mergeCell ref="F73:G73"/>
    <mergeCell ref="B31:C31"/>
    <mergeCell ref="D31:E31"/>
    <mergeCell ref="F31:G31"/>
    <mergeCell ref="B24:C24"/>
    <mergeCell ref="D24:E24"/>
    <mergeCell ref="D40:E40"/>
    <mergeCell ref="F40:G40"/>
    <mergeCell ref="H40:I40"/>
    <mergeCell ref="J40:K40"/>
    <mergeCell ref="H73:I73"/>
    <mergeCell ref="H15:I15"/>
    <mergeCell ref="A51:M51"/>
    <mergeCell ref="A58:M58"/>
    <mergeCell ref="A71:M71"/>
    <mergeCell ref="D60:E60"/>
    <mergeCell ref="F60:G60"/>
    <mergeCell ref="H60:I60"/>
    <mergeCell ref="J60:K60"/>
    <mergeCell ref="J31:K31"/>
    <mergeCell ref="B40:C40"/>
    <mergeCell ref="J73:K73"/>
    <mergeCell ref="L4:M4"/>
    <mergeCell ref="A2:M2"/>
    <mergeCell ref="A13:M13"/>
    <mergeCell ref="A22:M22"/>
    <mergeCell ref="A29:M29"/>
    <mergeCell ref="A38:M38"/>
    <mergeCell ref="B15:C15"/>
    <mergeCell ref="D15:E15"/>
    <mergeCell ref="A88:M88"/>
    <mergeCell ref="A95:M95"/>
    <mergeCell ref="L15:M15"/>
    <mergeCell ref="L24:M24"/>
    <mergeCell ref="L31:M31"/>
    <mergeCell ref="L40:M40"/>
    <mergeCell ref="L53:M53"/>
    <mergeCell ref="L60:M60"/>
    <mergeCell ref="J90:K90"/>
    <mergeCell ref="L90:M90"/>
    <mergeCell ref="J97:K97"/>
    <mergeCell ref="L97:M97"/>
    <mergeCell ref="L73:M73"/>
    <mergeCell ref="B81:C81"/>
    <mergeCell ref="D81:E81"/>
    <mergeCell ref="F81:G81"/>
    <mergeCell ref="H81:I81"/>
    <mergeCell ref="J81:K81"/>
    <mergeCell ref="L6:M6"/>
    <mergeCell ref="B97:C97"/>
    <mergeCell ref="D97:E97"/>
    <mergeCell ref="F97:G97"/>
    <mergeCell ref="H97:I97"/>
    <mergeCell ref="L81:M81"/>
    <mergeCell ref="B90:C90"/>
    <mergeCell ref="D90:E90"/>
    <mergeCell ref="F90:G90"/>
    <mergeCell ref="H90:I9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" sqref="C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circo</cp:lastModifiedBy>
  <cp:lastPrinted>2015-03-05T09:44:40Z</cp:lastPrinted>
  <dcterms:created xsi:type="dcterms:W3CDTF">2015-02-13T08:34:24Z</dcterms:created>
  <dcterms:modified xsi:type="dcterms:W3CDTF">2019-01-31T12:37:47Z</dcterms:modified>
  <cp:category/>
  <cp:version/>
  <cp:contentType/>
  <cp:contentStatus/>
</cp:coreProperties>
</file>