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ullins\2019-2020\APA\"/>
    </mc:Choice>
  </mc:AlternateContent>
  <bookViews>
    <workbookView xWindow="0" yWindow="1800" windowWidth="16380" windowHeight="8190" tabRatio="500"/>
  </bookViews>
  <sheets>
    <sheet name="Notice" sheetId="1" r:id="rId1"/>
    <sheet name="A.P.A." sheetId="2" r:id="rId2"/>
    <sheet name="Complément APA" sheetId="3" r:id="rId3"/>
    <sheet name="Récap APA" sheetId="4" r:id="rId4"/>
    <sheet name="listes" sheetId="5" state="hidden" r:id="rId5"/>
  </sheets>
  <definedNames>
    <definedName name="_xlnm._FilterDatabase" localSheetId="3" hidden="1">'Récap APA'!$A$2:$AH$2</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P52" i="2" l="1"/>
  <c r="AI3" i="4" l="1"/>
  <c r="P51" i="2"/>
  <c r="AJ3" i="4" l="1"/>
  <c r="AH3" i="4"/>
  <c r="AG3" i="4"/>
  <c r="AF3" i="4"/>
  <c r="AE3" i="4"/>
  <c r="AD3" i="4"/>
  <c r="AC3" i="4"/>
  <c r="AB3" i="4"/>
  <c r="AA3" i="4"/>
  <c r="Z3" i="4"/>
  <c r="Y3" i="4"/>
  <c r="W3" i="4"/>
  <c r="V3" i="4"/>
  <c r="T3" i="4"/>
  <c r="S3" i="4"/>
  <c r="R3" i="4"/>
  <c r="Q3" i="4"/>
  <c r="P3" i="4"/>
  <c r="O3" i="4"/>
  <c r="N3" i="4"/>
  <c r="M3" i="4"/>
  <c r="L3" i="4"/>
  <c r="K3" i="4"/>
  <c r="J3" i="4"/>
  <c r="I3" i="4"/>
  <c r="H3" i="4"/>
  <c r="G3" i="4"/>
  <c r="F3" i="4"/>
  <c r="E3" i="4"/>
  <c r="D3" i="4"/>
  <c r="C3" i="4"/>
  <c r="B3" i="4"/>
  <c r="A3" i="4"/>
  <c r="AJ64" i="2"/>
  <c r="P53" i="2"/>
  <c r="P64" i="2" s="1"/>
  <c r="U3" i="4" s="1"/>
</calcChain>
</file>

<file path=xl/sharedStrings.xml><?xml version="1.0" encoding="utf-8"?>
<sst xmlns="http://schemas.openxmlformats.org/spreadsheetml/2006/main" count="238" uniqueCount="217">
  <si>
    <t>Notice d'aide pour renseigner le document</t>
  </si>
  <si>
    <r>
      <rPr>
        <sz val="11"/>
        <color rgb="FF000000"/>
        <rFont val="Calibri"/>
        <family val="2"/>
        <charset val="1"/>
      </rPr>
      <t xml:space="preserve">Si vous souhaitez ajouter </t>
    </r>
    <r>
      <rPr>
        <b/>
        <sz val="11"/>
        <color rgb="FF000000"/>
        <rFont val="Calibri"/>
        <family val="2"/>
        <charset val="1"/>
      </rPr>
      <t>d'autres informations</t>
    </r>
    <r>
      <rPr>
        <sz val="11"/>
        <color rgb="FF000000"/>
        <rFont val="Calibri"/>
        <family val="2"/>
        <charset val="1"/>
      </rPr>
      <t xml:space="preserve"> concernant l'A.P.A et que vous n'avez plus de place dans l'onglet A.P.A., vous pouvez utiliser l'onglet 'complément A.P.A.'
</t>
    </r>
  </si>
  <si>
    <r>
      <rPr>
        <sz val="11"/>
        <color rgb="FF000000"/>
        <rFont val="Calibri"/>
        <family val="2"/>
        <charset val="1"/>
      </rPr>
      <t>Les cellules encadrées par une bordure de couleur sont à renseigner. Les autres cellules ne doivent être</t>
    </r>
    <r>
      <rPr>
        <b/>
        <sz val="11"/>
        <color rgb="FF000000"/>
        <rFont val="Calibri"/>
        <family val="2"/>
        <charset val="1"/>
      </rPr>
      <t xml:space="preserve"> ni déplacées, ni modifiées</t>
    </r>
    <r>
      <rPr>
        <sz val="11"/>
        <color rgb="FF000000"/>
        <rFont val="Calibri"/>
        <family val="2"/>
        <charset val="1"/>
      </rPr>
      <t>.
Celles entourées d'une bordure rouge sont à renseigner obligatoirement quelle que soit l'A.P.A., celles avec une bordure bleue peuvent ou non être renseignées en fonction des informations que vous devez transmettre.</t>
    </r>
  </si>
  <si>
    <t>Pensez à garder une copie de ces fichiers, pour avoir une trace des A.P.A. déposées. Ce fichier est imprimable.</t>
  </si>
  <si>
    <t xml:space="preserve">ATTENTION : </t>
  </si>
  <si>
    <t>Mise en forme</t>
  </si>
  <si>
    <t>Ne pas modifier le nom des onglets.</t>
  </si>
  <si>
    <t>Ne pas créer de nouvel onglet. Une seule APA par fichier envoyé.</t>
  </si>
  <si>
    <r>
      <rPr>
        <sz val="11"/>
        <color rgb="FF000000"/>
        <rFont val="Calibri"/>
        <family val="2"/>
        <charset val="1"/>
      </rPr>
      <t xml:space="preserve">Ne rien marquer dans l'onglet </t>
    </r>
    <r>
      <rPr>
        <b/>
        <sz val="11"/>
        <color rgb="FF000000"/>
        <rFont val="Calibri"/>
        <family val="2"/>
        <charset val="1"/>
      </rPr>
      <t>Récap APA.</t>
    </r>
  </si>
  <si>
    <t>Sauvegarde du fichier</t>
  </si>
  <si>
    <t>Ne pas enregistrer dans un autre format que .xlsx.</t>
  </si>
  <si>
    <r>
      <rPr>
        <sz val="11"/>
        <color rgb="FF000000"/>
        <rFont val="Calibri"/>
        <family val="2"/>
        <charset val="1"/>
      </rPr>
      <t xml:space="preserve">Le nom du fichier ne doit pas comporter de majuscule, d'espace, de caractère spécial ni lettre accentuée.
Pour matérialiser un espace, utiliser le tiret bas (underscore, tiret du 8). Un fichier pourrait donc avoir cette nomenclature : </t>
    </r>
    <r>
      <rPr>
        <b/>
        <sz val="11"/>
        <color rgb="FF000000"/>
        <rFont val="Calibri"/>
        <family val="2"/>
        <charset val="1"/>
      </rPr>
      <t>sf_plaine_danse_c2_c3.xls</t>
    </r>
  </si>
  <si>
    <r>
      <rPr>
        <b/>
        <sz val="11"/>
        <color rgb="FF000000"/>
        <rFont val="Calibri"/>
        <family val="2"/>
        <charset val="1"/>
      </rPr>
      <t>sf</t>
    </r>
    <r>
      <rPr>
        <sz val="11"/>
        <color rgb="FF000000"/>
        <rFont val="Calibri"/>
        <family val="2"/>
        <charset val="1"/>
      </rPr>
      <t xml:space="preserve"> étant les initiales de la ville
</t>
    </r>
    <r>
      <rPr>
        <b/>
        <sz val="11"/>
        <color rgb="FF000000"/>
        <rFont val="Calibri"/>
        <family val="2"/>
        <charset val="1"/>
      </rPr>
      <t>plaine</t>
    </r>
    <r>
      <rPr>
        <sz val="11"/>
        <color rgb="FF000000"/>
        <rFont val="Calibri"/>
        <family val="2"/>
        <charset val="1"/>
      </rPr>
      <t xml:space="preserve"> le nom succint de l'école
</t>
    </r>
    <r>
      <rPr>
        <b/>
        <sz val="11"/>
        <color rgb="FF000000"/>
        <rFont val="Calibri"/>
        <family val="2"/>
        <charset val="1"/>
      </rPr>
      <t>danse</t>
    </r>
    <r>
      <rPr>
        <sz val="11"/>
        <color rgb="FF000000"/>
        <rFont val="Calibri"/>
        <family val="2"/>
        <charset val="1"/>
      </rPr>
      <t xml:space="preserve"> le thème de l'APA
</t>
    </r>
    <r>
      <rPr>
        <b/>
        <sz val="11"/>
        <color rgb="FF000000"/>
        <rFont val="Calibri"/>
        <family val="2"/>
        <charset val="1"/>
      </rPr>
      <t>c2_c3</t>
    </r>
    <r>
      <rPr>
        <sz val="11"/>
        <color rgb="FF000000"/>
        <rFont val="Calibri"/>
        <family val="2"/>
        <charset val="1"/>
      </rPr>
      <t xml:space="preserve"> les cycles concernés.
Vous pouvez allonger le nom en ajoutant d'autres précisions (nom du responsable par exemple ou autres informations pour différencier deux APA semblables).</t>
    </r>
  </si>
  <si>
    <r>
      <rPr>
        <b/>
        <sz val="20"/>
        <color rgb="FF000000"/>
        <rFont val="Calibri"/>
        <family val="2"/>
        <charset val="1"/>
      </rPr>
      <t xml:space="preserve">Action Pédagogique Annuelle
</t>
    </r>
    <r>
      <rPr>
        <sz val="11"/>
        <color rgb="FF000000"/>
        <rFont val="Calibri"/>
        <family val="2"/>
        <charset val="1"/>
      </rPr>
      <t xml:space="preserve">Année scolaire 2020-2021 </t>
    </r>
  </si>
  <si>
    <t xml:space="preserve">Commune : </t>
  </si>
  <si>
    <t>Nom de l’école :</t>
  </si>
  <si>
    <t>Titre de l’APA :</t>
  </si>
  <si>
    <t xml:space="preserve">Domaine principal d’activité : </t>
  </si>
  <si>
    <t xml:space="preserve">Début de l’APA à la </t>
  </si>
  <si>
    <t>Attention : n'oubliez pas de joindre la programmation EPS (1 document pour toute l'école).</t>
  </si>
  <si>
    <t>Nom du responsable A.P.A. :</t>
  </si>
  <si>
    <t xml:space="preserve">Nombre de classes concernées : </t>
  </si>
  <si>
    <t>Nombre d'élèves en ULIS :</t>
  </si>
  <si>
    <t>Le cycle 1 participe ?</t>
  </si>
  <si>
    <t>Le cycle 2 participe ?</t>
  </si>
  <si>
    <t>Le cycle 3 participe ?</t>
  </si>
  <si>
    <t xml:space="preserve">Nombre de classes de C1 : </t>
  </si>
  <si>
    <t xml:space="preserve">Nombre de classes de C2 : </t>
  </si>
  <si>
    <t xml:space="preserve">Nombre de classes de C3 : </t>
  </si>
  <si>
    <t xml:space="preserve">Détail des niveaux et effectifs provisoires : </t>
  </si>
  <si>
    <t xml:space="preserve">Nombre d’élèves de C1 : </t>
  </si>
  <si>
    <t xml:space="preserve">Nombre d’élèves de C2 : </t>
  </si>
  <si>
    <t xml:space="preserve">Nombre d’élèves de C3 : </t>
  </si>
  <si>
    <t xml:space="preserve">Le projet est-il : </t>
  </si>
  <si>
    <t>Sollicitez-vous un (des) partenaire(s) ?</t>
  </si>
  <si>
    <t>Nom du (des) partenaire(s) :</t>
  </si>
  <si>
    <t>Financement prévu :</t>
  </si>
  <si>
    <t>Existe -il une convention ?</t>
  </si>
  <si>
    <t>N° SIRET :</t>
  </si>
  <si>
    <t>INTERVENANTS MUNICIPAUX</t>
  </si>
  <si>
    <t>INTERVENANTS EXTERIEURS</t>
  </si>
  <si>
    <t xml:space="preserve">Besoin d'intervenants municipaux : </t>
  </si>
  <si>
    <t xml:space="preserve">Besoin d'intervenants extérieurs : </t>
  </si>
  <si>
    <t>fréquence :</t>
  </si>
  <si>
    <t>Nb séances/classe :</t>
  </si>
  <si>
    <t>Nb. heures total/classe :</t>
  </si>
  <si>
    <t>Nb. heures total/école:</t>
  </si>
  <si>
    <t>coût intervenant/classe :</t>
  </si>
  <si>
    <t>coût intervenant/école:</t>
  </si>
  <si>
    <t>Le projet de co-éducation, co-écrit avec le(s) partenaire(s) devra être envoyé à la circonscription 15 jours avant les vacances précédant le démarrage de l'intervention.</t>
  </si>
  <si>
    <t>A.P.A. avec sortie ?</t>
  </si>
  <si>
    <t>Lieux de sortie(s)</t>
  </si>
  <si>
    <t>nuitée :</t>
  </si>
  <si>
    <t>Nécessité d'un transport :</t>
  </si>
  <si>
    <t>Type de transport :</t>
  </si>
  <si>
    <t>Coût transport :</t>
  </si>
  <si>
    <t>€</t>
  </si>
  <si>
    <t xml:space="preserve">BUDGET PREVISONNEL </t>
  </si>
  <si>
    <r>
      <rPr>
        <b/>
        <sz val="11"/>
        <color rgb="FF000000"/>
        <rFont val="Calibri"/>
        <family val="2"/>
        <charset val="1"/>
      </rPr>
      <t>DEPENSES</t>
    </r>
    <r>
      <rPr>
        <sz val="11"/>
        <color rgb="FF000000"/>
        <rFont val="Calibri"/>
        <family val="2"/>
        <charset val="1"/>
      </rPr>
      <t xml:space="preserve"> </t>
    </r>
    <r>
      <rPr>
        <sz val="11"/>
        <color rgb="FFB2B2B2"/>
        <rFont val="Calibri"/>
        <family val="2"/>
        <charset val="1"/>
      </rPr>
      <t>(arrondir à l'unité supérieure)</t>
    </r>
  </si>
  <si>
    <r>
      <rPr>
        <b/>
        <sz val="11"/>
        <color rgb="FF000000"/>
        <rFont val="Calibri"/>
        <family val="2"/>
        <charset val="1"/>
      </rPr>
      <t>RECETTES</t>
    </r>
    <r>
      <rPr>
        <sz val="11"/>
        <color rgb="FF000000"/>
        <rFont val="Calibri"/>
        <family val="2"/>
        <charset val="1"/>
      </rPr>
      <t xml:space="preserve"> </t>
    </r>
    <r>
      <rPr>
        <sz val="11"/>
        <color rgb="FFB2B2B2"/>
        <rFont val="Calibri"/>
        <family val="2"/>
        <charset val="1"/>
      </rPr>
      <t>(arrondir à l'unité supérieure)</t>
    </r>
  </si>
  <si>
    <t>Transport :</t>
  </si>
  <si>
    <t xml:space="preserve">associations parents : </t>
  </si>
  <si>
    <t>Intervenant(s) extérieur(s)</t>
  </si>
  <si>
    <t xml:space="preserve">école/coopérative : </t>
  </si>
  <si>
    <t>Repas/hébergement/séjour</t>
  </si>
  <si>
    <t xml:space="preserve">Métropole : </t>
  </si>
  <si>
    <t xml:space="preserve">Autres dépenses : </t>
  </si>
  <si>
    <t xml:space="preserve">familles : </t>
  </si>
  <si>
    <t xml:space="preserve">Mairie (précisez le détail ci-dessous) : </t>
  </si>
  <si>
    <t>Entrées sites/musées/salles</t>
  </si>
  <si>
    <t>Supports pédagogiques (livres, DVD, applications…)</t>
  </si>
  <si>
    <t>Autre type de dépenses (préciser en- dessous)</t>
  </si>
  <si>
    <t>Autres recettes (précisez ci-dessous) :</t>
  </si>
  <si>
    <t>Total des dépenses :</t>
  </si>
  <si>
    <t>Total des recettes :</t>
  </si>
  <si>
    <t>N.B. : le total des dépenses doit correspondre au total des recettes pour que l'action puisse être validée.</t>
  </si>
  <si>
    <t>Projet pédagogique</t>
  </si>
  <si>
    <t xml:space="preserve">Indiquez l'axe principal du projet d'école : </t>
  </si>
  <si>
    <t xml:space="preserve">Compétences du socle : </t>
  </si>
  <si>
    <t>Compétences des programmes du cycle :</t>
  </si>
  <si>
    <t>Objectifs pédagogiques de l'A.P.A. :</t>
  </si>
  <si>
    <t xml:space="preserve">Indicateurs d'évaluation : </t>
  </si>
  <si>
    <t xml:space="preserve">Modalités de mise en œuvre : </t>
  </si>
  <si>
    <t>Actions menées par l'enseignant :</t>
  </si>
  <si>
    <t>Actions menées par le(s) partenaire(s) :</t>
  </si>
  <si>
    <t xml:space="preserve">Lien avec le numérique : </t>
  </si>
  <si>
    <t>Existe-t-il une programmation de cycle ?</t>
  </si>
  <si>
    <t>Merci de joindre la programmation de cycle en rapport avec cette A.P.A.</t>
  </si>
  <si>
    <t>Cadre réservé à la circonscription</t>
  </si>
  <si>
    <t>Commentaire</t>
  </si>
  <si>
    <t>Validation :</t>
  </si>
  <si>
    <t>Complément A.P.A</t>
  </si>
  <si>
    <t>Si vous souhaitez apporter des précisions complémentaires, veuillez renseigner le cadre ci-dessous.</t>
  </si>
  <si>
    <t xml:space="preserve">Astuce : si vous voulez retourner à la ligne dans la cellule, appuyez sur Alt+Entrée dans Excel, ou CTRL+Entrée pour Calc de Libre Office </t>
  </si>
  <si>
    <t>Commune</t>
  </si>
  <si>
    <t>Nom de l'école</t>
  </si>
  <si>
    <t>Action Nouvelle / Renouvelée</t>
  </si>
  <si>
    <t>Financement O/N</t>
  </si>
  <si>
    <t>Titre de l'action</t>
  </si>
  <si>
    <t>Domaine d'activité</t>
  </si>
  <si>
    <t>Responsable de l'A.P.A.</t>
  </si>
  <si>
    <t>Nombre classes concernées</t>
  </si>
  <si>
    <t xml:space="preserve">Cycles et niveaux impliqués </t>
  </si>
  <si>
    <t>Nb élèves ULIS</t>
  </si>
  <si>
    <t>Total élèves</t>
  </si>
  <si>
    <t>Période</t>
  </si>
  <si>
    <t>Partenariat (mairie, département, autres)</t>
  </si>
  <si>
    <t>Déplacements / hébergement</t>
  </si>
  <si>
    <t xml:space="preserve">Lieu  de la sortie </t>
  </si>
  <si>
    <t>Type transport</t>
  </si>
  <si>
    <t>Financement municipal</t>
  </si>
  <si>
    <t>Validation IEN/conditionnelle</t>
  </si>
  <si>
    <t>Décision budget municipalité</t>
  </si>
  <si>
    <t>N° SIRET</t>
  </si>
  <si>
    <t>NB élèves  C1</t>
  </si>
  <si>
    <t>NB élèves  C2</t>
  </si>
  <si>
    <t>NB élèves  C3</t>
  </si>
  <si>
    <t>existence convention</t>
  </si>
  <si>
    <t>Intervenants ext.</t>
  </si>
  <si>
    <t>Axe principal P.E.</t>
  </si>
  <si>
    <t>lien numérique</t>
  </si>
  <si>
    <t>Programmation cycle ?</t>
  </si>
  <si>
    <t>Complément A.P.A.</t>
  </si>
  <si>
    <t>Nb heures
Int.munic.
École/classe</t>
  </si>
  <si>
    <t>nombre de séances/classe</t>
  </si>
  <si>
    <t>Demande de financement municipal</t>
  </si>
  <si>
    <t>Détails de la demande</t>
  </si>
  <si>
    <t>Coût total A.P.A.€</t>
  </si>
  <si>
    <t>autres partenaires financiers</t>
  </si>
  <si>
    <t>Nombre de séances par classe</t>
  </si>
  <si>
    <t>Écoles</t>
  </si>
  <si>
    <t>Domaines activité</t>
  </si>
  <si>
    <t>Période APA</t>
  </si>
  <si>
    <t>écoles</t>
  </si>
  <si>
    <t>oui/non</t>
  </si>
  <si>
    <t>projet</t>
  </si>
  <si>
    <t>fréquence</t>
  </si>
  <si>
    <t>nuitée</t>
  </si>
  <si>
    <t>type transport</t>
  </si>
  <si>
    <t>Validations de l'IEN</t>
  </si>
  <si>
    <t>français</t>
  </si>
  <si>
    <t>Période 1</t>
  </si>
  <si>
    <t>Craponne mat. Centre</t>
  </si>
  <si>
    <t>oui</t>
  </si>
  <si>
    <t>nouveau</t>
  </si>
  <si>
    <t>ponctuellement</t>
  </si>
  <si>
    <t>avec</t>
  </si>
  <si>
    <t>à pied</t>
  </si>
  <si>
    <t>Validée sous réserve de transmission du projet de co-éducation dans les délais.</t>
  </si>
  <si>
    <t>Craponne</t>
  </si>
  <si>
    <t>mathématiques</t>
  </si>
  <si>
    <t>Période 2</t>
  </si>
  <si>
    <t>Craponne mat. Soupault</t>
  </si>
  <si>
    <t>non</t>
  </si>
  <si>
    <t>en renouvellement</t>
  </si>
  <si>
    <t>régulièrement</t>
  </si>
  <si>
    <t>sans</t>
  </si>
  <si>
    <t>car privé</t>
  </si>
  <si>
    <t>Validée sous réserve de transmission d'un budget équilibré et/ou de précisions sur le nombre d'heures d'intervention.</t>
  </si>
  <si>
    <t>Francheville</t>
  </si>
  <si>
    <t>langues vivantes</t>
  </si>
  <si>
    <t>Période 3</t>
  </si>
  <si>
    <t>Craponne él. Centre</t>
  </si>
  <si>
    <t>T.C.L.</t>
  </si>
  <si>
    <t>Validée sous réserve de précision du projet pédagogique.</t>
  </si>
  <si>
    <t>Oullins</t>
  </si>
  <si>
    <t>sciences et technologie</t>
  </si>
  <si>
    <t>Période 4</t>
  </si>
  <si>
    <t>Craponne él. Soupault</t>
  </si>
  <si>
    <t>train</t>
  </si>
  <si>
    <t>Validée sous réserve de précisions sur le partenaire et ses références administratives.</t>
  </si>
  <si>
    <t>Ste Foy les Lyon</t>
  </si>
  <si>
    <t>Numérique</t>
  </si>
  <si>
    <t>Période 5</t>
  </si>
  <si>
    <t>Craponne prim. Gatolière</t>
  </si>
  <si>
    <t>autre</t>
  </si>
  <si>
    <t>Validée sous réserve de transmission du dossier 'classe transplantée' dans les délais.</t>
  </si>
  <si>
    <t>temps et espace</t>
  </si>
  <si>
    <t>Franch. Mat. Châter</t>
  </si>
  <si>
    <t>Validée</t>
  </si>
  <si>
    <t>enseignement artistique</t>
  </si>
  <si>
    <t>Franch. Mat. Prévert</t>
  </si>
  <si>
    <t>Non validée</t>
  </si>
  <si>
    <t>E.P.S.</t>
  </si>
  <si>
    <t>Franch. él. Châter</t>
  </si>
  <si>
    <t>E.M.C.</t>
  </si>
  <si>
    <t>Franch. él. Bourg</t>
  </si>
  <si>
    <t>E.D.D.</t>
  </si>
  <si>
    <t>Franch. Prim. Bel-Air</t>
  </si>
  <si>
    <t>Oullins mat. Golf</t>
  </si>
  <si>
    <t>Oullins mat. Revoyet</t>
  </si>
  <si>
    <t>Oullins mat. Célestins</t>
  </si>
  <si>
    <t>Oullins él. Golf</t>
  </si>
  <si>
    <t>Oullins prim. Ampère</t>
  </si>
  <si>
    <t>Oullins prim. Curie</t>
  </si>
  <si>
    <t>Oullins prim. Ferry</t>
  </si>
  <si>
    <t>Oullins prim. Fontaine</t>
  </si>
  <si>
    <t>Oullins prim. Glacière</t>
  </si>
  <si>
    <t>Oullins prim. Macé</t>
  </si>
  <si>
    <t>Oullins prim. Saulaie</t>
  </si>
  <si>
    <t>Ste Foy mat. G. Bruyère</t>
  </si>
  <si>
    <t>Ste Foy mat. H. Lebert</t>
  </si>
  <si>
    <t>Ste Foy mat. L. Chassagne</t>
  </si>
  <si>
    <t>Ste Foy él. P. Fabre</t>
  </si>
  <si>
    <t>Ste Foy él. R. Schuman</t>
  </si>
  <si>
    <t>Ste Foy prim. Plaine</t>
  </si>
  <si>
    <t>Ste Foy prim. Gravière</t>
  </si>
  <si>
    <t>Ste Foy prim. Châtelain</t>
  </si>
  <si>
    <t>Ste Foy prim. Centre</t>
  </si>
  <si>
    <t>A l'issue des validations par l'IEN, vous recevrez un tableau récapitulatif par école.</t>
  </si>
  <si>
    <r>
      <t xml:space="preserve">Veuillez renseigner </t>
    </r>
    <r>
      <rPr>
        <b/>
        <sz val="11"/>
        <color rgb="FF000000"/>
        <rFont val="Calibri"/>
        <family val="2"/>
        <charset val="1"/>
      </rPr>
      <t>un fichier</t>
    </r>
    <r>
      <rPr>
        <sz val="11"/>
        <color rgb="FF000000"/>
        <rFont val="Calibri"/>
        <family val="2"/>
        <charset val="1"/>
      </rPr>
      <t xml:space="preserve"> </t>
    </r>
    <r>
      <rPr>
        <b/>
        <sz val="11"/>
        <color rgb="FF000000"/>
        <rFont val="Calibri"/>
        <family val="2"/>
        <charset val="1"/>
      </rPr>
      <t>pour chaque A.P.A.</t>
    </r>
    <r>
      <rPr>
        <sz val="11"/>
        <color rgb="FF000000"/>
        <rFont val="Calibri"/>
        <family val="2"/>
        <charset val="1"/>
      </rPr>
      <t xml:space="preserve">  puis l'envoyer au secrétariat de la circonscription, ainsi qu'à la direction de l'école. Vous devez l'envoyer impérativement </t>
    </r>
    <r>
      <rPr>
        <b/>
        <sz val="11"/>
        <rFont val="Calibri"/>
        <family val="2"/>
        <charset val="1"/>
      </rPr>
      <t>avant le 19 juin 2020</t>
    </r>
    <r>
      <rPr>
        <b/>
        <sz val="11"/>
        <color rgb="FF000000"/>
        <rFont val="Calibri"/>
        <family val="2"/>
        <charset val="1"/>
      </rPr>
      <t>.</t>
    </r>
    <r>
      <rPr>
        <sz val="11"/>
        <color rgb="FF000000"/>
        <rFont val="Calibri"/>
        <family val="2"/>
        <charset val="1"/>
      </rPr>
      <t xml:space="preserve"> 
Merci de le remplir le plus précisément possible, en vous appuyant sur les données actuelles et les projections que vous pourrez en faire.
Un fichier A.P.A. concerne un projet global impliquant une ou plusieurs classes.
Afin d'éviter des confusions dans le traitement, merci de veiller à inscrire des </t>
    </r>
    <r>
      <rPr>
        <b/>
        <sz val="11"/>
        <color rgb="FF000000"/>
        <rFont val="Calibri"/>
        <family val="2"/>
        <charset val="1"/>
      </rPr>
      <t>titres explicites</t>
    </r>
    <r>
      <rPr>
        <sz val="11"/>
        <color rgb="FF000000"/>
        <rFont val="Calibri"/>
        <family val="2"/>
        <charset val="1"/>
      </rPr>
      <t xml:space="preserve"> pour pouvoir différencier les A.P.A.</t>
    </r>
  </si>
  <si>
    <t>Intervenants municipaux</t>
  </si>
  <si>
    <t>h.</t>
  </si>
  <si>
    <r>
      <t>A envoyer à l'IEN au plus tard pour le 19 juin 2020, par courriel adressé au secrétariat de circonscription</t>
    </r>
    <r>
      <rPr>
        <b/>
        <sz val="11"/>
        <color rgb="FF000000"/>
        <rFont val="Calibri"/>
        <family val="2"/>
        <charset val="1"/>
      </rPr>
      <t xml:space="preserve"> ce.0690266p@ac-lyon.fr</t>
    </r>
  </si>
  <si>
    <t>Autre commentaire validation</t>
  </si>
  <si>
    <t>Commentaire validation</t>
  </si>
  <si>
    <t>reporté (à cause du confinement début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</si>
</sst>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rgb="FF000000"/>
      <name val="Calibri"/>
      <family val="2"/>
      <charset val="1"/>
    </font>
    <font>
      <b/>
      <sz val="24"/>
      <color rgb="FF000000"/>
      <name val="Calibri"/>
      <family val="2"/>
      <charset val="1"/>
    </font>
    <font>
      <b/>
      <sz val="11"/>
      <color rgb="FF000000"/>
      <name val="Calibri"/>
      <family val="2"/>
      <charset val="1"/>
    </font>
    <font>
      <b/>
      <sz val="11"/>
      <name val="Calibri"/>
      <family val="2"/>
      <charset val="1"/>
    </font>
    <font>
      <b/>
      <sz val="12"/>
      <color rgb="FFFF0000"/>
      <name val="Calibri"/>
      <family val="2"/>
      <charset val="1"/>
    </font>
    <font>
      <b/>
      <sz val="20"/>
      <color rgb="FF000000"/>
      <name val="Calibri"/>
      <family val="2"/>
      <charset val="1"/>
    </font>
    <font>
      <sz val="10"/>
      <color rgb="FF000000"/>
      <name val="Calibri"/>
      <family val="2"/>
      <charset val="1"/>
    </font>
    <font>
      <sz val="11"/>
      <color rgb="FFFFFFFF"/>
      <name val="Calibri"/>
      <family val="2"/>
      <charset val="1"/>
    </font>
    <font>
      <b/>
      <sz val="18"/>
      <color rgb="FF000000"/>
      <name val="Calibri"/>
      <family val="2"/>
      <charset val="1"/>
    </font>
    <font>
      <sz val="11"/>
      <color rgb="FFB2B2B2"/>
      <name val="Calibri"/>
      <family val="2"/>
      <charset val="1"/>
    </font>
    <font>
      <b/>
      <sz val="12"/>
      <color rgb="FFFFFFFF"/>
      <name val="Calibri"/>
      <family val="2"/>
      <charset val="1"/>
    </font>
    <font>
      <b/>
      <sz val="14"/>
      <color rgb="FF000000"/>
      <name val="Calibri"/>
      <family val="2"/>
      <charset val="1"/>
    </font>
    <font>
      <b/>
      <sz val="11"/>
      <color rgb="FFFFFFFF"/>
      <name val="Calibri"/>
      <family val="2"/>
      <charset val="1"/>
    </font>
    <font>
      <sz val="11"/>
      <color rgb="FFFF0000"/>
      <name val="Calibri"/>
      <family val="2"/>
      <charset val="1"/>
    </font>
    <font>
      <b/>
      <sz val="20"/>
      <name val="Times New Roman"/>
      <family val="1"/>
      <charset val="1"/>
    </font>
    <font>
      <b/>
      <sz val="14"/>
      <name val="Times New Roman"/>
      <family val="1"/>
      <charset val="1"/>
    </font>
    <font>
      <b/>
      <sz val="18"/>
      <name val="Times New Roman"/>
      <family val="1"/>
      <charset val="1"/>
    </font>
    <font>
      <b/>
      <sz val="16"/>
      <name val="Times New Roman"/>
      <family val="1"/>
      <charset val="1"/>
    </font>
    <font>
      <b/>
      <sz val="12"/>
      <name val="Times New Roman"/>
      <family val="1"/>
      <charset val="1"/>
    </font>
    <font>
      <sz val="11"/>
      <name val="Calibri"/>
      <family val="2"/>
      <charset val="1"/>
    </font>
    <font>
      <sz val="11"/>
      <color rgb="FF000000"/>
      <name val="Calibri"/>
      <family val="2"/>
      <charset val="1"/>
    </font>
    <font>
      <b/>
      <sz val="11"/>
      <color rgb="FF33CC33"/>
      <name val="Calibri"/>
      <family val="2"/>
    </font>
    <font>
      <sz val="11"/>
      <color theme="0"/>
      <name val="Calibri"/>
      <family val="2"/>
      <charset val="1"/>
    </font>
  </fonts>
  <fills count="6">
    <fill>
      <patternFill patternType="none"/>
    </fill>
    <fill>
      <patternFill patternType="gray125"/>
    </fill>
    <fill>
      <patternFill patternType="solid">
        <fgColor rgb="FFFFFFFF"/>
        <bgColor rgb="FFFFFFF3"/>
      </patternFill>
    </fill>
    <fill>
      <patternFill patternType="solid">
        <fgColor rgb="FFFFFF00"/>
        <bgColor rgb="FFFFFF00"/>
      </patternFill>
    </fill>
    <fill>
      <patternFill patternType="solid">
        <fgColor rgb="FFF3FEFF"/>
        <bgColor rgb="FFFFFFFF"/>
      </patternFill>
    </fill>
    <fill>
      <patternFill patternType="solid">
        <fgColor rgb="FFFFFFF3"/>
        <bgColor rgb="FFFFFFFF"/>
      </patternFill>
    </fill>
  </fills>
  <borders count="46">
    <border>
      <left/>
      <right/>
      <top/>
      <bottom/>
      <diagonal/>
    </border>
    <border>
      <left style="hair">
        <color rgb="FFFF0000"/>
      </left>
      <right style="hair">
        <color rgb="FFFF0000"/>
      </right>
      <top style="hair">
        <color rgb="FFFF0000"/>
      </top>
      <bottom style="hair">
        <color rgb="FFFF0000"/>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rgb="FFFF3333"/>
      </left>
      <right style="thin">
        <color rgb="FFFF3333"/>
      </right>
      <top style="thin">
        <color rgb="FFFF3333"/>
      </top>
      <bottom style="thin">
        <color rgb="FFFF3333"/>
      </bottom>
      <diagonal/>
    </border>
    <border>
      <left/>
      <right style="thin">
        <color rgb="FFFF3333"/>
      </right>
      <top/>
      <bottom/>
      <diagonal/>
    </border>
    <border>
      <left style="thin">
        <color rgb="FFFF0000"/>
      </left>
      <right style="thin">
        <color rgb="FFFF0000"/>
      </right>
      <top style="thin">
        <color rgb="FFFF0000"/>
      </top>
      <bottom style="thin">
        <color rgb="FFFF0000"/>
      </bottom>
      <diagonal/>
    </border>
    <border>
      <left style="thin">
        <color rgb="FF2E75B6"/>
      </left>
      <right style="thin">
        <color rgb="FF2E75B6"/>
      </right>
      <top style="thin">
        <color rgb="FF2E75B6"/>
      </top>
      <bottom style="thin">
        <color rgb="FF2E75B6"/>
      </bottom>
      <diagonal/>
    </border>
    <border>
      <left style="hair">
        <color auto="1"/>
      </left>
      <right/>
      <top/>
      <bottom/>
      <diagonal/>
    </border>
    <border>
      <left style="thin">
        <color rgb="FF0000FF"/>
      </left>
      <right style="thin">
        <color rgb="FF0000FF"/>
      </right>
      <top style="thin">
        <color rgb="FF0000FF"/>
      </top>
      <bottom style="thin">
        <color rgb="FF0000FF"/>
      </bottom>
      <diagonal/>
    </border>
    <border>
      <left style="thin">
        <color rgb="FF0000FF"/>
      </left>
      <right style="thin">
        <color rgb="FF0000FF"/>
      </right>
      <top style="thin">
        <color rgb="FF0000FF"/>
      </top>
      <bottom/>
      <diagonal/>
    </border>
    <border>
      <left style="medium">
        <color auto="1"/>
      </left>
      <right style="medium">
        <color auto="1"/>
      </right>
      <top style="medium">
        <color auto="1"/>
      </top>
      <bottom/>
      <diagonal/>
    </border>
    <border>
      <left style="medium">
        <color auto="1"/>
      </left>
      <right/>
      <top/>
      <bottom/>
      <diagonal/>
    </border>
    <border>
      <left style="thin">
        <color rgb="FF2E75B6"/>
      </left>
      <right/>
      <top style="thin">
        <color rgb="FF2E75B6"/>
      </top>
      <bottom/>
      <diagonal/>
    </border>
    <border>
      <left style="thin">
        <color rgb="FF2E75B6"/>
      </left>
      <right/>
      <top/>
      <bottom/>
      <diagonal/>
    </border>
    <border>
      <left style="thin">
        <color rgb="FF0000FF"/>
      </left>
      <right style="thin">
        <color rgb="FF0000FF"/>
      </right>
      <top style="thin">
        <color rgb="FF0000FF"/>
      </top>
      <bottom style="thin">
        <color rgb="FF2E75B6"/>
      </bottom>
      <diagonal/>
    </border>
    <border>
      <left style="thin">
        <color rgb="FF2F5597"/>
      </left>
      <right style="thin">
        <color rgb="FF2F5597"/>
      </right>
      <top style="thin">
        <color rgb="FF2F5597"/>
      </top>
      <bottom style="thin">
        <color rgb="FF2F5597"/>
      </bottom>
      <diagonal/>
    </border>
    <border>
      <left/>
      <right/>
      <top style="thin">
        <color rgb="FF2E75B6"/>
      </top>
      <bottom/>
      <diagonal/>
    </border>
    <border>
      <left/>
      <right style="medium">
        <color auto="1"/>
      </right>
      <top style="thin">
        <color rgb="FF2E75B6"/>
      </top>
      <bottom/>
      <diagonal/>
    </border>
    <border>
      <left style="medium">
        <color auto="1"/>
      </left>
      <right style="thin">
        <color rgb="FF0000FF"/>
      </right>
      <top/>
      <bottom/>
      <diagonal/>
    </border>
    <border>
      <left style="thin">
        <color rgb="FF0000FF"/>
      </left>
      <right style="thin">
        <color rgb="FF0000FF"/>
      </right>
      <top/>
      <bottom style="thin">
        <color rgb="FF0000FF"/>
      </bottom>
      <diagonal/>
    </border>
    <border>
      <left/>
      <right style="thin">
        <color rgb="FF0000FF"/>
      </right>
      <top/>
      <bottom/>
      <diagonal/>
    </border>
    <border>
      <left style="medium">
        <color auto="1"/>
      </left>
      <right/>
      <top/>
      <bottom style="medium">
        <color auto="1"/>
      </bottom>
      <diagonal/>
    </border>
    <border>
      <left style="thin">
        <color rgb="FF0000FF"/>
      </left>
      <right style="thin">
        <color rgb="FF0000FF"/>
      </right>
      <top style="thin">
        <color rgb="FF0000FF"/>
      </top>
      <bottom style="medium">
        <color auto="1"/>
      </bottom>
      <diagonal/>
    </border>
    <border>
      <left style="thin">
        <color rgb="FF0000FF"/>
      </left>
      <right style="thin">
        <color rgb="FF0000FF"/>
      </right>
      <top/>
      <bottom/>
      <diagonal/>
    </border>
    <border>
      <left/>
      <right/>
      <top style="thin">
        <color rgb="FF0000FF"/>
      </top>
      <bottom/>
      <diagonal/>
    </border>
    <border>
      <left style="hair">
        <color auto="1"/>
      </left>
      <right style="hair">
        <color auto="1"/>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diagonal/>
    </border>
    <border>
      <left style="medium">
        <color rgb="FFFF0000"/>
      </left>
      <right style="medium">
        <color rgb="FFFF0000"/>
      </right>
      <top style="medium">
        <color rgb="FFFF0000"/>
      </top>
      <bottom style="medium">
        <color rgb="FFFF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20" fillId="2" borderId="1" applyProtection="0"/>
  </cellStyleXfs>
  <cellXfs count="161">
    <xf numFmtId="0" fontId="0" fillId="0" borderId="0" xfId="0"/>
    <xf numFmtId="0" fontId="0" fillId="0" borderId="0" xfId="0" applyFont="1" applyBorder="1" applyAlignment="1" applyProtection="1">
      <alignment horizontal="left" wrapText="1"/>
    </xf>
    <xf numFmtId="0" fontId="0" fillId="0" borderId="0" xfId="0" applyProtection="1"/>
    <xf numFmtId="0" fontId="0" fillId="0" borderId="5" xfId="0" applyBorder="1"/>
    <xf numFmtId="0" fontId="0" fillId="0" borderId="6" xfId="0" applyBorder="1"/>
    <xf numFmtId="0" fontId="0" fillId="0" borderId="0" xfId="0" applyBorder="1" applyAlignment="1" applyProtection="1">
      <alignment horizontal="left" vertical="center"/>
    </xf>
    <xf numFmtId="0" fontId="0" fillId="0" borderId="0" xfId="0" applyBorder="1" applyProtection="1"/>
    <xf numFmtId="1" fontId="0" fillId="0" borderId="0" xfId="0" applyNumberFormat="1" applyBorder="1" applyAlignment="1" applyProtection="1">
      <alignment horizontal="right" vertical="center"/>
    </xf>
    <xf numFmtId="0" fontId="0" fillId="0" borderId="0" xfId="0" applyFont="1" applyAlignment="1" applyProtection="1">
      <alignment horizontal="left" vertical="center" wrapText="1"/>
    </xf>
    <xf numFmtId="0" fontId="0" fillId="0" borderId="0" xfId="0" applyBorder="1" applyAlignment="1" applyProtection="1">
      <alignment horizontal="center" vertical="center"/>
    </xf>
    <xf numFmtId="0" fontId="0" fillId="4" borderId="0" xfId="0" applyFill="1" applyBorder="1" applyProtection="1"/>
    <xf numFmtId="0" fontId="0" fillId="5" borderId="19" xfId="0" applyFill="1" applyBorder="1" applyProtection="1"/>
    <xf numFmtId="0" fontId="0" fillId="5" borderId="0" xfId="0" applyFill="1" applyBorder="1" applyProtection="1"/>
    <xf numFmtId="0" fontId="0" fillId="5" borderId="5" xfId="0" applyFill="1" applyBorder="1" applyProtection="1"/>
    <xf numFmtId="0" fontId="0" fillId="4" borderId="22" xfId="0" applyFill="1" applyBorder="1" applyProtection="1"/>
    <xf numFmtId="0" fontId="0" fillId="4" borderId="23" xfId="0" applyFill="1" applyBorder="1" applyProtection="1"/>
    <xf numFmtId="0" fontId="0" fillId="5" borderId="17" xfId="0" applyFill="1" applyBorder="1" applyProtection="1"/>
    <xf numFmtId="0" fontId="0" fillId="4" borderId="5" xfId="0" applyFill="1" applyBorder="1" applyProtection="1"/>
    <xf numFmtId="0" fontId="0" fillId="4" borderId="17" xfId="0" applyFill="1" applyBorder="1" applyProtection="1"/>
    <xf numFmtId="0" fontId="0" fillId="4" borderId="7" xfId="0" applyFill="1" applyBorder="1" applyProtection="1"/>
    <xf numFmtId="0" fontId="0" fillId="4" borderId="6" xfId="0" applyFill="1" applyBorder="1" applyProtection="1"/>
    <xf numFmtId="0" fontId="0" fillId="5" borderId="27" xfId="0" applyFill="1" applyBorder="1" applyProtection="1"/>
    <xf numFmtId="0" fontId="0" fillId="5" borderId="7" xfId="0" applyFill="1" applyBorder="1" applyProtection="1"/>
    <xf numFmtId="0" fontId="0" fillId="5" borderId="6" xfId="0" applyFill="1" applyBorder="1" applyProtection="1"/>
    <xf numFmtId="0" fontId="0" fillId="0" borderId="0" xfId="0" applyFont="1" applyAlignment="1" applyProtection="1">
      <alignment vertical="center"/>
    </xf>
    <xf numFmtId="0" fontId="0" fillId="0" borderId="32" xfId="0" applyBorder="1" applyProtection="1"/>
    <xf numFmtId="0" fontId="0" fillId="0" borderId="33" xfId="0" applyBorder="1" applyProtection="1"/>
    <xf numFmtId="0" fontId="0" fillId="0" borderId="34" xfId="0" applyBorder="1" applyProtection="1"/>
    <xf numFmtId="0" fontId="0" fillId="0" borderId="36" xfId="0" applyBorder="1" applyProtection="1"/>
    <xf numFmtId="0" fontId="0" fillId="0" borderId="37" xfId="0" applyBorder="1" applyProtection="1"/>
    <xf numFmtId="0" fontId="0" fillId="0" borderId="39" xfId="0" applyBorder="1" applyProtection="1"/>
    <xf numFmtId="0" fontId="0" fillId="0" borderId="40" xfId="0" applyBorder="1" applyProtection="1"/>
    <xf numFmtId="0" fontId="0" fillId="0" borderId="41" xfId="0" applyBorder="1" applyProtection="1"/>
    <xf numFmtId="0" fontId="8" fillId="0" borderId="0" xfId="0" applyFont="1" applyBorder="1" applyAlignment="1">
      <alignment vertical="center"/>
    </xf>
    <xf numFmtId="0" fontId="2" fillId="0" borderId="8" xfId="0" applyFont="1" applyBorder="1" applyAlignment="1">
      <alignment horizontal="left" vertical="center" wrapText="1"/>
    </xf>
    <xf numFmtId="0" fontId="2" fillId="0" borderId="0" xfId="0" applyFont="1" applyBorder="1" applyAlignment="1"/>
    <xf numFmtId="0" fontId="13" fillId="0" borderId="42" xfId="0" applyFont="1" applyBorder="1" applyAlignment="1">
      <alignment horizontal="left" vertical="center" wrapText="1"/>
    </xf>
    <xf numFmtId="0" fontId="13" fillId="0" borderId="0" xfId="0" applyFont="1" applyBorder="1" applyAlignment="1">
      <alignment wrapText="1"/>
    </xf>
    <xf numFmtId="0" fontId="2" fillId="0" borderId="0" xfId="0" applyFont="1" applyBorder="1" applyAlignment="1">
      <alignment horizontal="center"/>
    </xf>
    <xf numFmtId="0" fontId="0" fillId="0" borderId="43" xfId="0" applyBorder="1" applyAlignment="1" applyProtection="1">
      <alignment vertical="top" wrapText="1"/>
      <protection locked="0"/>
    </xf>
    <xf numFmtId="0" fontId="0" fillId="0" borderId="0" xfId="0" applyBorder="1" applyAlignment="1">
      <alignment vertical="top" wrapText="1"/>
    </xf>
    <xf numFmtId="0" fontId="15" fillId="0" borderId="2" xfId="0" applyFont="1" applyBorder="1" applyAlignment="1">
      <alignment horizontal="center" textRotation="90" wrapText="1"/>
    </xf>
    <xf numFmtId="0" fontId="18" fillId="0" borderId="2" xfId="0" applyFont="1" applyBorder="1" applyAlignment="1">
      <alignment horizontal="center" textRotation="90" wrapText="1"/>
    </xf>
    <xf numFmtId="0" fontId="18" fillId="0" borderId="0" xfId="0" applyFont="1" applyAlignment="1">
      <alignment horizontal="center" textRotation="90" wrapText="1"/>
    </xf>
    <xf numFmtId="0" fontId="18" fillId="0" borderId="2" xfId="0" applyFont="1" applyBorder="1" applyAlignment="1">
      <alignment textRotation="90" wrapText="1"/>
    </xf>
    <xf numFmtId="0" fontId="14" fillId="0" borderId="2" xfId="0" applyFont="1" applyBorder="1" applyAlignment="1">
      <alignment textRotation="90" wrapText="1"/>
    </xf>
    <xf numFmtId="0" fontId="18" fillId="0" borderId="0" xfId="0" applyFont="1" applyAlignment="1">
      <alignment horizontal="center" wrapText="1"/>
    </xf>
    <xf numFmtId="0" fontId="0" fillId="0" borderId="2" xfId="0" applyBorder="1" applyAlignment="1">
      <alignment horizontal="left" vertical="top" wrapText="1"/>
    </xf>
    <xf numFmtId="1" fontId="0" fillId="0" borderId="2" xfId="0" applyNumberFormat="1" applyBorder="1" applyAlignment="1">
      <alignment horizontal="left" vertical="top" wrapText="1"/>
    </xf>
    <xf numFmtId="0" fontId="0" fillId="2" borderId="2" xfId="0" applyFill="1" applyBorder="1" applyAlignment="1">
      <alignment horizontal="left" vertical="top" wrapText="1"/>
    </xf>
    <xf numFmtId="0" fontId="19" fillId="2" borderId="2" xfId="0"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center"/>
    </xf>
    <xf numFmtId="0" fontId="0" fillId="0" borderId="0" xfId="0" applyFont="1" applyAlignment="1">
      <alignment wrapText="1"/>
    </xf>
    <xf numFmtId="0" fontId="0" fillId="0" borderId="0" xfId="0" applyFont="1" applyBorder="1" applyAlignment="1" applyProtection="1">
      <alignment horizontal="left" vertical="center"/>
    </xf>
    <xf numFmtId="0" fontId="0" fillId="0" borderId="0" xfId="0" applyFont="1" applyBorder="1" applyAlignment="1" applyProtection="1">
      <alignment horizontal="left" vertical="center" wrapText="1"/>
    </xf>
    <xf numFmtId="0" fontId="2"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Font="1" applyBorder="1" applyAlignment="1" applyProtection="1">
      <alignment vertical="top" wrapText="1"/>
    </xf>
    <xf numFmtId="0" fontId="0" fillId="0" borderId="3" xfId="0" applyFont="1" applyBorder="1" applyAlignment="1" applyProtection="1">
      <alignment horizontal="center" vertical="center"/>
    </xf>
    <xf numFmtId="0" fontId="0" fillId="0" borderId="4" xfId="0" applyFont="1" applyBorder="1" applyAlignment="1" applyProtection="1">
      <alignment horizontal="left"/>
    </xf>
    <xf numFmtId="0" fontId="0" fillId="0" borderId="0" xfId="0" applyFont="1" applyBorder="1" applyAlignment="1">
      <alignment horizontal="left" vertical="center" wrapText="1"/>
    </xf>
    <xf numFmtId="0" fontId="2" fillId="0" borderId="7" xfId="0" applyFont="1" applyBorder="1" applyAlignment="1">
      <alignment horizontal="left" wrapText="1"/>
    </xf>
    <xf numFmtId="0" fontId="0" fillId="0" borderId="0" xfId="0" applyFont="1" applyBorder="1" applyAlignment="1" applyProtection="1">
      <alignment horizontal="left"/>
    </xf>
    <xf numFmtId="0" fontId="4" fillId="3" borderId="0" xfId="0" applyFont="1" applyFill="1" applyBorder="1" applyAlignment="1" applyProtection="1">
      <alignment horizontal="center"/>
    </xf>
    <xf numFmtId="0" fontId="0" fillId="0" borderId="3" xfId="0" applyFont="1" applyBorder="1" applyAlignment="1">
      <alignment horizontal="center" vertical="center"/>
    </xf>
    <xf numFmtId="0" fontId="0" fillId="0" borderId="5" xfId="0" applyFont="1" applyBorder="1" applyAlignment="1" applyProtection="1">
      <alignment horizontal="left"/>
    </xf>
    <xf numFmtId="0" fontId="0" fillId="0" borderId="6" xfId="0" applyFont="1" applyBorder="1" applyAlignment="1" applyProtection="1">
      <alignment horizontal="left"/>
    </xf>
    <xf numFmtId="0" fontId="1" fillId="3" borderId="2" xfId="0" applyFont="1" applyFill="1" applyBorder="1" applyAlignment="1" applyProtection="1">
      <alignment horizontal="center"/>
    </xf>
    <xf numFmtId="0" fontId="0" fillId="0" borderId="0" xfId="0" applyFont="1" applyBorder="1" applyAlignment="1" applyProtection="1">
      <alignment horizontal="left" wrapText="1"/>
    </xf>
    <xf numFmtId="0" fontId="0" fillId="0" borderId="0" xfId="0" applyFont="1" applyBorder="1" applyAlignment="1" applyProtection="1">
      <alignment horizontal="left" vertical="top" wrapText="1"/>
    </xf>
    <xf numFmtId="0" fontId="0" fillId="0" borderId="0" xfId="0" applyFont="1" applyBorder="1" applyAlignment="1" applyProtection="1">
      <alignment horizontal="center" vertical="center"/>
    </xf>
    <xf numFmtId="0" fontId="0" fillId="0" borderId="11" xfId="0" applyBorder="1" applyAlignment="1" applyProtection="1">
      <alignment horizontal="center" vertical="center"/>
      <protection locked="0"/>
    </xf>
    <xf numFmtId="0" fontId="12" fillId="0" borderId="0" xfId="0" applyFont="1" applyBorder="1" applyAlignment="1" applyProtection="1">
      <alignment horizontal="center" vertical="center"/>
    </xf>
    <xf numFmtId="0" fontId="21" fillId="0" borderId="33" xfId="0" applyFont="1" applyBorder="1" applyAlignment="1" applyProtection="1">
      <alignment horizontal="center"/>
    </xf>
    <xf numFmtId="0" fontId="13" fillId="0" borderId="33" xfId="0" applyFont="1" applyBorder="1" applyAlignment="1" applyProtection="1">
      <alignment horizontal="center"/>
    </xf>
    <xf numFmtId="0" fontId="0" fillId="0" borderId="35" xfId="0" applyFont="1" applyBorder="1" applyAlignment="1" applyProtection="1">
      <alignment horizontal="left"/>
    </xf>
    <xf numFmtId="0" fontId="0" fillId="0" borderId="2" xfId="0" applyBorder="1" applyAlignment="1" applyProtection="1">
      <alignment horizontal="left" vertical="top"/>
      <protection locked="0"/>
    </xf>
    <xf numFmtId="0" fontId="0" fillId="0" borderId="36" xfId="0" applyFont="1" applyBorder="1" applyAlignment="1" applyProtection="1">
      <alignment horizontal="left"/>
    </xf>
    <xf numFmtId="0" fontId="0" fillId="0" borderId="38"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11" fillId="0" borderId="0" xfId="0" applyFont="1" applyBorder="1" applyAlignment="1" applyProtection="1">
      <alignment horizontal="center" vertical="center"/>
    </xf>
    <xf numFmtId="0" fontId="0" fillId="0" borderId="12" xfId="0" applyBorder="1" applyAlignment="1" applyProtection="1">
      <alignment horizontal="left" vertical="top" wrapText="1"/>
      <protection locked="0"/>
    </xf>
    <xf numFmtId="0" fontId="10" fillId="2" borderId="0" xfId="1" applyFont="1" applyBorder="1" applyAlignment="1" applyProtection="1">
      <alignment horizontal="center" vertical="center" wrapText="1"/>
    </xf>
    <xf numFmtId="0" fontId="8" fillId="0" borderId="0" xfId="0" applyFont="1" applyBorder="1" applyAlignment="1" applyProtection="1">
      <alignment horizontal="center" vertical="center"/>
    </xf>
    <xf numFmtId="0" fontId="0" fillId="0" borderId="0" xfId="0" applyFont="1" applyBorder="1" applyAlignment="1" applyProtection="1">
      <alignment horizontal="left" vertical="center" wrapText="1"/>
    </xf>
    <xf numFmtId="0" fontId="0" fillId="0" borderId="13" xfId="0" applyFont="1" applyBorder="1" applyAlignment="1" applyProtection="1">
      <alignment horizontal="center" vertical="center"/>
    </xf>
    <xf numFmtId="0" fontId="0" fillId="0" borderId="31" xfId="0" applyFont="1" applyBorder="1" applyAlignment="1" applyProtection="1">
      <alignment horizontal="center" vertical="center"/>
    </xf>
    <xf numFmtId="0" fontId="0" fillId="0" borderId="14" xfId="0" applyBorder="1" applyAlignment="1" applyProtection="1">
      <alignment horizontal="right" vertical="center"/>
      <protection locked="0"/>
    </xf>
    <xf numFmtId="0" fontId="0" fillId="0" borderId="0" xfId="0" applyFont="1" applyBorder="1" applyAlignment="1" applyProtection="1">
      <alignment horizontal="left" vertical="center"/>
    </xf>
    <xf numFmtId="0" fontId="0" fillId="0" borderId="14" xfId="0" applyBorder="1" applyAlignment="1" applyProtection="1">
      <alignment horizontal="left" vertical="top" wrapText="1"/>
      <protection locked="0"/>
    </xf>
    <xf numFmtId="0" fontId="0" fillId="0" borderId="22" xfId="0" applyFont="1" applyBorder="1" applyAlignment="1" applyProtection="1">
      <alignment horizontal="right" vertical="center"/>
    </xf>
    <xf numFmtId="0" fontId="0" fillId="0" borderId="0" xfId="0" applyBorder="1" applyAlignment="1" applyProtection="1">
      <alignment horizontal="right" vertical="center"/>
    </xf>
    <xf numFmtId="0" fontId="0" fillId="0" borderId="30" xfId="0" applyFont="1" applyBorder="1" applyAlignment="1" applyProtection="1">
      <alignment horizontal="left" vertical="center"/>
    </xf>
    <xf numFmtId="0" fontId="6" fillId="0" borderId="0" xfId="0" applyFont="1" applyBorder="1" applyAlignment="1" applyProtection="1">
      <alignment horizontal="left" vertical="center"/>
    </xf>
    <xf numFmtId="0" fontId="0" fillId="0" borderId="25" xfId="0" applyBorder="1" applyAlignment="1" applyProtection="1">
      <alignment horizontal="right" vertical="center"/>
      <protection locked="0"/>
    </xf>
    <xf numFmtId="0" fontId="0" fillId="0" borderId="15" xfId="0" applyBorder="1" applyAlignment="1" applyProtection="1">
      <alignment horizontal="right" vertical="center"/>
      <protection locked="0"/>
    </xf>
    <xf numFmtId="0" fontId="0" fillId="0" borderId="29" xfId="0" applyBorder="1" applyAlignment="1" applyProtection="1">
      <alignment horizontal="right" vertical="center"/>
      <protection locked="0"/>
    </xf>
    <xf numFmtId="0" fontId="0" fillId="0" borderId="14" xfId="0"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29" xfId="0" applyFont="1" applyBorder="1" applyAlignment="1" applyProtection="1">
      <alignment horizontal="left" vertical="center"/>
    </xf>
    <xf numFmtId="1" fontId="0" fillId="0" borderId="14" xfId="0" applyNumberFormat="1" applyBorder="1" applyAlignment="1" applyProtection="1">
      <alignment horizontal="center" vertical="center"/>
      <protection locked="0"/>
    </xf>
    <xf numFmtId="0" fontId="2" fillId="0" borderId="0" xfId="0" applyFont="1" applyBorder="1" applyAlignment="1" applyProtection="1">
      <alignment horizontal="center" vertical="center"/>
    </xf>
    <xf numFmtId="0" fontId="6" fillId="5" borderId="26" xfId="0" applyFont="1" applyFill="1" applyBorder="1" applyAlignment="1" applyProtection="1">
      <alignment horizontal="right" vertical="center"/>
    </xf>
    <xf numFmtId="0" fontId="0" fillId="5" borderId="15" xfId="0" applyFill="1" applyBorder="1" applyAlignment="1" applyProtection="1">
      <alignment horizontal="right" vertical="center"/>
      <protection locked="0"/>
    </xf>
    <xf numFmtId="0" fontId="0" fillId="4" borderId="27" xfId="0" applyFont="1" applyFill="1" applyBorder="1" applyAlignment="1" applyProtection="1">
      <alignment horizontal="center" vertical="center"/>
    </xf>
    <xf numFmtId="0" fontId="0" fillId="4" borderId="7" xfId="0" applyFill="1" applyBorder="1" applyAlignment="1" applyProtection="1">
      <alignment horizontal="center" vertical="center"/>
    </xf>
    <xf numFmtId="0" fontId="0" fillId="5" borderId="7" xfId="0" applyFont="1" applyFill="1" applyBorder="1" applyAlignment="1" applyProtection="1">
      <alignment horizontal="center" vertical="center"/>
    </xf>
    <xf numFmtId="0" fontId="0" fillId="5" borderId="28" xfId="0" applyFill="1" applyBorder="1" applyAlignment="1" applyProtection="1">
      <alignment horizontal="right" vertical="center"/>
      <protection locked="0"/>
    </xf>
    <xf numFmtId="0" fontId="7" fillId="0" borderId="17" xfId="0" applyFont="1" applyBorder="1" applyAlignment="1" applyProtection="1">
      <alignment horizontal="center" vertical="center" wrapText="1"/>
    </xf>
    <xf numFmtId="0" fontId="6" fillId="4" borderId="24" xfId="0" applyFont="1" applyFill="1" applyBorder="1" applyAlignment="1" applyProtection="1">
      <alignment horizontal="right" vertical="center"/>
    </xf>
    <xf numFmtId="0" fontId="0" fillId="4" borderId="25" xfId="0" applyFill="1" applyBorder="1" applyAlignment="1" applyProtection="1">
      <alignment horizontal="center" vertical="center"/>
      <protection locked="0"/>
    </xf>
    <xf numFmtId="0" fontId="0" fillId="5" borderId="25" xfId="0" applyFill="1" applyBorder="1" applyAlignment="1" applyProtection="1">
      <alignment horizontal="right" vertical="center"/>
      <protection locked="0"/>
    </xf>
    <xf numFmtId="0" fontId="0" fillId="4" borderId="14" xfId="0" applyFill="1" applyBorder="1" applyAlignment="1" applyProtection="1">
      <alignment horizontal="center" vertical="center"/>
      <protection locked="0"/>
    </xf>
    <xf numFmtId="0" fontId="0" fillId="5" borderId="14" xfId="0" applyFill="1" applyBorder="1" applyAlignment="1" applyProtection="1">
      <alignment horizontal="right" vertical="center"/>
      <protection locked="0"/>
    </xf>
    <xf numFmtId="0" fontId="0" fillId="0" borderId="0" xfId="0" applyFont="1" applyBorder="1" applyAlignment="1" applyProtection="1">
      <alignment horizontal="center"/>
    </xf>
    <xf numFmtId="0" fontId="0" fillId="0" borderId="12" xfId="0" applyFont="1" applyBorder="1" applyAlignment="1" applyProtection="1">
      <alignment horizontal="center" vertical="center" wrapText="1"/>
      <protection locked="0"/>
    </xf>
    <xf numFmtId="0" fontId="2" fillId="4" borderId="16" xfId="0" applyFont="1" applyFill="1" applyBorder="1" applyAlignment="1" applyProtection="1">
      <alignment horizontal="center"/>
    </xf>
    <xf numFmtId="0" fontId="2" fillId="5" borderId="16" xfId="0" applyFont="1" applyFill="1" applyBorder="1" applyAlignment="1" applyProtection="1">
      <alignment horizontal="center" vertical="center" wrapText="1"/>
    </xf>
    <xf numFmtId="0" fontId="0" fillId="4" borderId="17" xfId="0" applyFont="1" applyFill="1" applyBorder="1" applyAlignment="1" applyProtection="1">
      <alignment horizontal="right" vertical="center"/>
    </xf>
    <xf numFmtId="0" fontId="0" fillId="4" borderId="18" xfId="0" applyFill="1" applyBorder="1" applyAlignment="1" applyProtection="1">
      <alignment horizontal="center" vertical="center"/>
      <protection locked="0"/>
    </xf>
    <xf numFmtId="0" fontId="0" fillId="5" borderId="0" xfId="0" applyFont="1" applyFill="1" applyBorder="1" applyAlignment="1" applyProtection="1">
      <alignment horizontal="right" vertical="center"/>
    </xf>
    <xf numFmtId="0" fontId="0" fillId="5" borderId="20" xfId="0" applyFill="1" applyBorder="1" applyAlignment="1" applyProtection="1">
      <alignment horizontal="center" vertical="center"/>
      <protection locked="0"/>
    </xf>
    <xf numFmtId="0" fontId="0" fillId="4" borderId="17" xfId="0" applyFont="1" applyFill="1" applyBorder="1" applyAlignment="1" applyProtection="1">
      <alignment horizontal="center" vertical="center"/>
    </xf>
    <xf numFmtId="0" fontId="0" fillId="4" borderId="21" xfId="0" applyFill="1" applyBorder="1" applyAlignment="1" applyProtection="1">
      <alignment horizontal="center" vertical="center"/>
      <protection locked="0"/>
    </xf>
    <xf numFmtId="0" fontId="0" fillId="5" borderId="0" xfId="0" applyFont="1" applyFill="1" applyBorder="1" applyAlignment="1" applyProtection="1">
      <alignment horizontal="center" vertical="center"/>
    </xf>
    <xf numFmtId="0" fontId="0" fillId="5" borderId="21" xfId="0" applyFill="1" applyBorder="1" applyAlignment="1" applyProtection="1">
      <alignment horizontal="center" vertical="center"/>
      <protection locked="0"/>
    </xf>
    <xf numFmtId="0" fontId="0" fillId="0" borderId="0" xfId="0" applyFont="1" applyBorder="1" applyAlignment="1" applyProtection="1">
      <alignment horizontal="right" vertical="center"/>
    </xf>
    <xf numFmtId="0" fontId="6" fillId="0" borderId="9" xfId="0" applyFont="1" applyBorder="1" applyAlignment="1" applyProtection="1">
      <alignment horizontal="left" vertical="center"/>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15" xfId="0" applyBorder="1" applyAlignment="1" applyProtection="1">
      <alignment horizontal="center" vertical="center"/>
      <protection locked="0"/>
    </xf>
    <xf numFmtId="0" fontId="0" fillId="0" borderId="13" xfId="0" applyFont="1" applyBorder="1" applyAlignment="1" applyProtection="1">
      <alignment horizontal="left" vertical="center" wrapText="1"/>
    </xf>
    <xf numFmtId="0" fontId="6" fillId="0" borderId="13" xfId="0" applyFont="1" applyBorder="1" applyAlignment="1" applyProtection="1">
      <alignment horizontal="left" vertical="center"/>
    </xf>
    <xf numFmtId="1" fontId="0" fillId="0" borderId="14" xfId="0" applyNumberFormat="1" applyBorder="1" applyAlignment="1" applyProtection="1">
      <alignment horizontal="right" vertical="center"/>
      <protection locked="0"/>
    </xf>
    <xf numFmtId="0" fontId="0" fillId="0" borderId="13" xfId="0" applyFont="1" applyBorder="1" applyAlignment="1" applyProtection="1">
      <alignment horizontal="left" vertical="center"/>
    </xf>
    <xf numFmtId="0" fontId="0" fillId="0" borderId="0" xfId="0" applyAlignment="1" applyProtection="1">
      <alignment horizontal="right"/>
    </xf>
    <xf numFmtId="0" fontId="0" fillId="0" borderId="40" xfId="0" applyBorder="1" applyAlignment="1" applyProtection="1">
      <alignment horizontal="left" vertical="top"/>
      <protection locked="0"/>
    </xf>
    <xf numFmtId="0" fontId="5" fillId="3" borderId="8" xfId="0" applyFont="1" applyFill="1" applyBorder="1" applyAlignment="1" applyProtection="1">
      <alignment horizontal="center" vertical="center" wrapText="1"/>
    </xf>
    <xf numFmtId="0" fontId="6" fillId="0" borderId="0" xfId="0" applyFont="1" applyBorder="1" applyAlignment="1" applyProtection="1">
      <alignment horizontal="center"/>
    </xf>
    <xf numFmtId="0" fontId="20" fillId="2" borderId="9" xfId="1" applyBorder="1" applyAlignment="1" applyProtection="1">
      <alignment horizontal="center"/>
      <protection locked="0"/>
    </xf>
    <xf numFmtId="0" fontId="0" fillId="0" borderId="9" xfId="0" applyBorder="1" applyAlignment="1" applyProtection="1">
      <alignment horizontal="left" vertical="center"/>
      <protection locked="0"/>
    </xf>
    <xf numFmtId="0" fontId="6" fillId="0" borderId="10" xfId="0" applyFont="1" applyBorder="1" applyAlignment="1" applyProtection="1">
      <alignment horizontal="left" vertical="center"/>
    </xf>
    <xf numFmtId="0" fontId="22" fillId="0" borderId="0" xfId="0" applyFont="1" applyBorder="1" applyAlignment="1" applyProtection="1">
      <alignment horizontal="center" vertical="center"/>
    </xf>
    <xf numFmtId="0" fontId="0" fillId="0" borderId="11" xfId="0" applyBorder="1" applyAlignment="1" applyProtection="1">
      <alignment horizontal="left" vertical="center"/>
      <protection locked="0"/>
    </xf>
    <xf numFmtId="0" fontId="0" fillId="0" borderId="12" xfId="0" applyBorder="1" applyAlignment="1" applyProtection="1">
      <alignment horizontal="center"/>
      <protection locked="0"/>
    </xf>
    <xf numFmtId="0" fontId="8" fillId="3" borderId="8" xfId="0" applyFont="1" applyFill="1" applyBorder="1" applyAlignment="1">
      <alignment horizontal="center" vertical="center"/>
    </xf>
    <xf numFmtId="0" fontId="18" fillId="0" borderId="2" xfId="0" applyFont="1" applyBorder="1" applyAlignment="1">
      <alignment horizontal="center" textRotation="90" wrapText="1"/>
    </xf>
    <xf numFmtId="0" fontId="18" fillId="2" borderId="2" xfId="0" applyFont="1" applyFill="1" applyBorder="1" applyAlignment="1">
      <alignment horizontal="center" textRotation="90" wrapText="1"/>
    </xf>
    <xf numFmtId="0" fontId="18" fillId="0" borderId="44" xfId="0" applyFont="1" applyBorder="1" applyAlignment="1">
      <alignment horizontal="center" textRotation="90" wrapText="1"/>
    </xf>
    <xf numFmtId="0" fontId="18" fillId="0" borderId="45" xfId="0" applyFont="1" applyBorder="1" applyAlignment="1">
      <alignment horizontal="center" textRotation="90" wrapText="1"/>
    </xf>
    <xf numFmtId="0" fontId="15" fillId="0" borderId="2" xfId="0" applyFont="1" applyBorder="1" applyAlignment="1">
      <alignment horizontal="center" textRotation="90" wrapText="1"/>
    </xf>
    <xf numFmtId="0" fontId="18" fillId="0" borderId="2" xfId="0" applyFont="1" applyBorder="1" applyAlignment="1">
      <alignment horizontal="center" wrapText="1"/>
    </xf>
    <xf numFmtId="0" fontId="16" fillId="0" borderId="2" xfId="0" applyFont="1" applyBorder="1" applyAlignment="1">
      <alignment horizontal="center" textRotation="90" wrapText="1"/>
    </xf>
    <xf numFmtId="0" fontId="17" fillId="0" borderId="2" xfId="0" applyFont="1" applyBorder="1" applyAlignment="1">
      <alignment horizontal="center" textRotation="90" wrapText="1"/>
    </xf>
    <xf numFmtId="0" fontId="16" fillId="2" borderId="2" xfId="0" applyFont="1" applyFill="1" applyBorder="1" applyAlignment="1">
      <alignment horizontal="center" textRotation="90" wrapText="1"/>
    </xf>
    <xf numFmtId="0" fontId="14" fillId="2" borderId="2" xfId="0" applyFont="1" applyFill="1" applyBorder="1" applyAlignment="1">
      <alignment horizontal="center" textRotation="90" wrapText="1"/>
    </xf>
    <xf numFmtId="0" fontId="14" fillId="0" borderId="2" xfId="0" applyFont="1" applyBorder="1" applyAlignment="1">
      <alignment horizontal="center" textRotation="90" wrapText="1"/>
    </xf>
    <xf numFmtId="0" fontId="15" fillId="2" borderId="2" xfId="0" applyFont="1" applyFill="1" applyBorder="1" applyAlignment="1">
      <alignment horizontal="center" textRotation="90" wrapText="1"/>
    </xf>
    <xf numFmtId="1" fontId="0" fillId="0" borderId="0" xfId="0" applyNumberFormat="1" applyBorder="1" applyAlignment="1" applyProtection="1">
      <alignment horizontal="right" vertical="center"/>
    </xf>
  </cellXfs>
  <cellStyles count="2">
    <cellStyle name="Normal" xfId="0" builtinId="0"/>
    <cellStyle name="Texte explicatif" xfId="1" builtinId="53" customBuiltin="1"/>
  </cellStyles>
  <dxfs count="10">
    <dxf>
      <font>
        <b/>
        <i val="0"/>
        <color rgb="FFFF3333"/>
      </font>
    </dxf>
    <dxf>
      <font>
        <b/>
        <i val="0"/>
        <strike val="0"/>
        <color rgb="FFC00000"/>
      </font>
      <fill>
        <patternFill>
          <bgColor rgb="FFFFFF99"/>
        </patternFill>
      </fill>
    </dxf>
    <dxf>
      <font>
        <b/>
        <i val="0"/>
        <strike val="0"/>
        <color rgb="FFC00000"/>
      </font>
      <fill>
        <patternFill>
          <bgColor rgb="FFFFFF99"/>
        </patternFill>
      </fill>
    </dxf>
    <dxf>
      <font>
        <b/>
        <i val="0"/>
        <strike val="0"/>
        <color rgb="FFC00000"/>
      </font>
      <fill>
        <patternFill>
          <bgColor rgb="FFFFFF00"/>
        </patternFill>
      </fill>
    </dxf>
    <dxf>
      <font>
        <b/>
        <i val="0"/>
        <color rgb="FFFF3333"/>
      </font>
    </dxf>
    <dxf>
      <font>
        <b/>
        <i val="0"/>
        <color rgb="FFFF0000"/>
      </font>
      <fill>
        <patternFill>
          <bgColor rgb="FFFFFF00"/>
        </patternFill>
      </fill>
    </dxf>
    <dxf>
      <font>
        <b/>
        <i val="0"/>
        <strike val="0"/>
        <color rgb="FFC00000"/>
      </font>
      <fill>
        <patternFill>
          <bgColor rgb="FFFFFF99"/>
        </patternFill>
      </fill>
    </dxf>
    <dxf>
      <font>
        <b/>
        <i val="0"/>
        <strike val="0"/>
        <color rgb="FFC00000"/>
      </font>
      <fill>
        <patternFill>
          <bgColor rgb="FFFFFF99"/>
        </patternFill>
      </fill>
    </dxf>
    <dxf>
      <font>
        <b/>
        <i val="0"/>
        <strike val="0"/>
        <color rgb="FFC00000"/>
      </font>
      <fill>
        <patternFill>
          <bgColor rgb="FFFFFF00"/>
        </patternFill>
      </fill>
    </dxf>
    <dxf>
      <font>
        <b/>
        <i val="0"/>
        <color rgb="FFFF3333"/>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2B2B2"/>
      <rgbColor rgb="FF808080"/>
      <rgbColor rgb="FF9999FF"/>
      <rgbColor rgb="FF993366"/>
      <rgbColor rgb="FFFFFFF3"/>
      <rgbColor rgb="FFF3FE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2E75B6"/>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abSelected="1" zoomScaleNormal="100" workbookViewId="0">
      <selection sqref="A1:J2"/>
    </sheetView>
  </sheetViews>
  <sheetFormatPr baseColWidth="10" defaultColWidth="9.140625" defaultRowHeight="15" x14ac:dyDescent="0.25"/>
  <cols>
    <col min="1" max="8" width="10.7109375" customWidth="1"/>
    <col min="9" max="9" width="13.42578125" customWidth="1"/>
    <col min="10" max="10" width="17" customWidth="1"/>
    <col min="11" max="882" width="10.7109375" customWidth="1"/>
    <col min="883" max="1025" width="9.140625" customWidth="1"/>
  </cols>
  <sheetData>
    <row r="1" spans="1:10" x14ac:dyDescent="0.25">
      <c r="A1" s="68" t="s">
        <v>0</v>
      </c>
      <c r="B1" s="68"/>
      <c r="C1" s="68"/>
      <c r="D1" s="68"/>
      <c r="E1" s="68"/>
      <c r="F1" s="68"/>
      <c r="G1" s="68"/>
      <c r="H1" s="68"/>
      <c r="I1" s="68"/>
      <c r="J1" s="68"/>
    </row>
    <row r="2" spans="1:10" x14ac:dyDescent="0.25">
      <c r="A2" s="68"/>
      <c r="B2" s="68"/>
      <c r="C2" s="68"/>
      <c r="D2" s="68"/>
      <c r="E2" s="68"/>
      <c r="F2" s="68"/>
      <c r="G2" s="68"/>
      <c r="H2" s="68"/>
      <c r="I2" s="68"/>
      <c r="J2" s="68"/>
    </row>
    <row r="3" spans="1:10" ht="114.75" customHeight="1" x14ac:dyDescent="0.25">
      <c r="A3" s="69" t="s">
        <v>210</v>
      </c>
      <c r="B3" s="69"/>
      <c r="C3" s="69"/>
      <c r="D3" s="69"/>
      <c r="E3" s="69"/>
      <c r="F3" s="69"/>
      <c r="G3" s="69"/>
      <c r="H3" s="69"/>
      <c r="I3" s="69"/>
      <c r="J3" s="69"/>
    </row>
    <row r="4" spans="1:10" ht="34.5" customHeight="1" x14ac:dyDescent="0.25">
      <c r="A4" s="70" t="s">
        <v>1</v>
      </c>
      <c r="B4" s="70"/>
      <c r="C4" s="70"/>
      <c r="D4" s="70"/>
      <c r="E4" s="70"/>
      <c r="F4" s="70"/>
      <c r="G4" s="70"/>
      <c r="H4" s="70"/>
      <c r="I4" s="70"/>
      <c r="J4" s="70"/>
    </row>
    <row r="5" spans="1:10" ht="63" customHeight="1" x14ac:dyDescent="0.25">
      <c r="A5" s="69" t="s">
        <v>2</v>
      </c>
      <c r="B5" s="69"/>
      <c r="C5" s="69"/>
      <c r="D5" s="69"/>
      <c r="E5" s="69"/>
      <c r="F5" s="69"/>
      <c r="G5" s="69"/>
      <c r="H5" s="69"/>
      <c r="I5" s="69"/>
      <c r="J5" s="2"/>
    </row>
    <row r="6" spans="1:10" ht="18.75" customHeight="1" x14ac:dyDescent="0.25">
      <c r="A6" s="63" t="s">
        <v>3</v>
      </c>
      <c r="B6" s="63"/>
      <c r="C6" s="63"/>
      <c r="D6" s="63"/>
      <c r="E6" s="63"/>
      <c r="F6" s="63"/>
      <c r="G6" s="63"/>
      <c r="H6" s="63"/>
      <c r="I6" s="63"/>
      <c r="J6" s="2"/>
    </row>
    <row r="7" spans="1:10" x14ac:dyDescent="0.25">
      <c r="A7" s="63" t="s">
        <v>209</v>
      </c>
      <c r="B7" s="63"/>
      <c r="C7" s="63"/>
      <c r="D7" s="63"/>
      <c r="E7" s="63"/>
      <c r="F7" s="63"/>
      <c r="G7" s="63"/>
      <c r="H7" s="63"/>
      <c r="I7" s="63"/>
      <c r="J7" s="2"/>
    </row>
    <row r="8" spans="1:10" x14ac:dyDescent="0.25">
      <c r="A8" s="2"/>
      <c r="B8" s="2"/>
      <c r="C8" s="2"/>
      <c r="D8" s="2"/>
      <c r="E8" s="2"/>
      <c r="F8" s="2"/>
      <c r="G8" s="2"/>
      <c r="H8" s="2"/>
      <c r="I8" s="2"/>
      <c r="J8" s="2"/>
    </row>
    <row r="9" spans="1:10" ht="15.75" x14ac:dyDescent="0.25">
      <c r="A9" s="64" t="s">
        <v>4</v>
      </c>
      <c r="B9" s="64"/>
      <c r="C9" s="2"/>
      <c r="D9" s="2"/>
      <c r="E9" s="2"/>
      <c r="F9" s="2"/>
      <c r="G9" s="2"/>
      <c r="H9" s="2"/>
      <c r="I9" s="2"/>
      <c r="J9" s="2"/>
    </row>
    <row r="10" spans="1:10" x14ac:dyDescent="0.25">
      <c r="A10" s="65" t="s">
        <v>5</v>
      </c>
      <c r="B10" s="65"/>
      <c r="C10" s="60" t="s">
        <v>6</v>
      </c>
      <c r="D10" s="60"/>
      <c r="E10" s="60"/>
      <c r="F10" s="60"/>
      <c r="G10" s="60"/>
      <c r="H10" s="60"/>
      <c r="I10" s="60"/>
      <c r="J10" s="2"/>
    </row>
    <row r="11" spans="1:10" x14ac:dyDescent="0.25">
      <c r="A11" s="65"/>
      <c r="B11" s="65"/>
      <c r="C11" s="66" t="s">
        <v>7</v>
      </c>
      <c r="D11" s="66"/>
      <c r="E11" s="66"/>
      <c r="F11" s="66"/>
      <c r="G11" s="66"/>
      <c r="H11" s="66"/>
      <c r="I11" s="66"/>
      <c r="J11" s="2"/>
    </row>
    <row r="12" spans="1:10" x14ac:dyDescent="0.25">
      <c r="A12" s="65"/>
      <c r="B12" s="65"/>
      <c r="C12" s="67" t="s">
        <v>8</v>
      </c>
      <c r="D12" s="67"/>
      <c r="E12" s="67"/>
      <c r="F12" s="67"/>
      <c r="G12" s="67"/>
      <c r="H12" s="67"/>
      <c r="I12" s="67"/>
      <c r="J12" s="2"/>
    </row>
    <row r="13" spans="1:10" x14ac:dyDescent="0.25">
      <c r="A13" s="59" t="s">
        <v>9</v>
      </c>
      <c r="B13" s="59"/>
      <c r="C13" s="60" t="s">
        <v>10</v>
      </c>
      <c r="D13" s="60"/>
      <c r="E13" s="60"/>
      <c r="F13" s="60"/>
      <c r="G13" s="60"/>
      <c r="H13" s="60"/>
      <c r="I13" s="60"/>
      <c r="J13" s="2"/>
    </row>
    <row r="14" spans="1:10" ht="15" customHeight="1" x14ac:dyDescent="0.25">
      <c r="A14" s="59"/>
      <c r="B14" s="59"/>
      <c r="C14" s="61" t="s">
        <v>11</v>
      </c>
      <c r="D14" s="61"/>
      <c r="E14" s="61"/>
      <c r="F14" s="61"/>
      <c r="G14" s="61"/>
      <c r="H14" s="61"/>
      <c r="I14" s="3"/>
    </row>
    <row r="15" spans="1:10" x14ac:dyDescent="0.25">
      <c r="A15" s="59"/>
      <c r="B15" s="59"/>
      <c r="C15" s="61"/>
      <c r="D15" s="61"/>
      <c r="E15" s="61"/>
      <c r="F15" s="61"/>
      <c r="G15" s="61"/>
      <c r="H15" s="61"/>
      <c r="I15" s="3"/>
    </row>
    <row r="16" spans="1:10" x14ac:dyDescent="0.25">
      <c r="A16" s="59"/>
      <c r="B16" s="59"/>
      <c r="C16" s="61"/>
      <c r="D16" s="61"/>
      <c r="E16" s="61"/>
      <c r="F16" s="61"/>
      <c r="G16" s="61"/>
      <c r="H16" s="61"/>
      <c r="I16" s="3"/>
    </row>
    <row r="17" spans="1:9" ht="39" customHeight="1" x14ac:dyDescent="0.25">
      <c r="A17" s="59"/>
      <c r="B17" s="59"/>
      <c r="C17" s="61"/>
      <c r="D17" s="61"/>
      <c r="E17" s="61"/>
      <c r="F17" s="61"/>
      <c r="G17" s="61"/>
      <c r="H17" s="61"/>
      <c r="I17" s="3"/>
    </row>
    <row r="18" spans="1:9" ht="15" customHeight="1" x14ac:dyDescent="0.25">
      <c r="A18" s="59"/>
      <c r="B18" s="59"/>
      <c r="C18" s="62" t="s">
        <v>12</v>
      </c>
      <c r="D18" s="62"/>
      <c r="E18" s="62"/>
      <c r="F18" s="62"/>
      <c r="G18" s="62"/>
      <c r="H18" s="62"/>
      <c r="I18" s="3"/>
    </row>
    <row r="19" spans="1:9" x14ac:dyDescent="0.25">
      <c r="A19" s="59"/>
      <c r="B19" s="59"/>
      <c r="C19" s="62"/>
      <c r="D19" s="62"/>
      <c r="E19" s="62"/>
      <c r="F19" s="62"/>
      <c r="G19" s="62"/>
      <c r="H19" s="62"/>
      <c r="I19" s="3"/>
    </row>
    <row r="20" spans="1:9" x14ac:dyDescent="0.25">
      <c r="A20" s="59"/>
      <c r="B20" s="59"/>
      <c r="C20" s="62"/>
      <c r="D20" s="62"/>
      <c r="E20" s="62"/>
      <c r="F20" s="62"/>
      <c r="G20" s="62"/>
      <c r="H20" s="62"/>
      <c r="I20" s="3"/>
    </row>
    <row r="21" spans="1:9" x14ac:dyDescent="0.25">
      <c r="A21" s="59"/>
      <c r="B21" s="59"/>
      <c r="C21" s="62"/>
      <c r="D21" s="62"/>
      <c r="E21" s="62"/>
      <c r="F21" s="62"/>
      <c r="G21" s="62"/>
      <c r="H21" s="62"/>
      <c r="I21" s="3"/>
    </row>
    <row r="22" spans="1:9" x14ac:dyDescent="0.25">
      <c r="A22" s="59"/>
      <c r="B22" s="59"/>
      <c r="C22" s="62"/>
      <c r="D22" s="62"/>
      <c r="E22" s="62"/>
      <c r="F22" s="62"/>
      <c r="G22" s="62"/>
      <c r="H22" s="62"/>
      <c r="I22" s="3"/>
    </row>
    <row r="23" spans="1:9" x14ac:dyDescent="0.25">
      <c r="A23" s="59"/>
      <c r="B23" s="59"/>
      <c r="C23" s="62"/>
      <c r="D23" s="62"/>
      <c r="E23" s="62"/>
      <c r="F23" s="62"/>
      <c r="G23" s="62"/>
      <c r="H23" s="62"/>
      <c r="I23" s="3"/>
    </row>
    <row r="24" spans="1:9" x14ac:dyDescent="0.25">
      <c r="A24" s="59"/>
      <c r="B24" s="59"/>
      <c r="C24" s="62"/>
      <c r="D24" s="62"/>
      <c r="E24" s="62"/>
      <c r="F24" s="62"/>
      <c r="G24" s="62"/>
      <c r="H24" s="62"/>
      <c r="I24" s="4"/>
    </row>
  </sheetData>
  <sheetProtection password="B62F" sheet="1" objects="1" scenarios="1" selectLockedCells="1" selectUnlockedCells="1"/>
  <mergeCells count="15">
    <mergeCell ref="A1:J2"/>
    <mergeCell ref="A3:J3"/>
    <mergeCell ref="A4:J4"/>
    <mergeCell ref="A5:I5"/>
    <mergeCell ref="A6:I6"/>
    <mergeCell ref="A13:B24"/>
    <mergeCell ref="C13:I13"/>
    <mergeCell ref="C14:H17"/>
    <mergeCell ref="C18:H24"/>
    <mergeCell ref="A7:I7"/>
    <mergeCell ref="A9:B9"/>
    <mergeCell ref="A10:B12"/>
    <mergeCell ref="C10:I10"/>
    <mergeCell ref="C11:I11"/>
    <mergeCell ref="C12:I12"/>
  </mergeCell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14"/>
  <sheetViews>
    <sheetView showGridLines="0" topLeftCell="A34" zoomScale="130" zoomScaleNormal="130" workbookViewId="0">
      <selection activeCell="AK46" sqref="AK46:AM46"/>
    </sheetView>
  </sheetViews>
  <sheetFormatPr baseColWidth="10" defaultColWidth="9.140625" defaultRowHeight="15" x14ac:dyDescent="0.25"/>
  <cols>
    <col min="1" max="39" width="2.140625" style="2" customWidth="1"/>
    <col min="40" max="42" width="2.28515625" style="2" customWidth="1"/>
    <col min="43" max="46" width="10.7109375" style="2" customWidth="1"/>
    <col min="47" max="1025" width="9.140625" style="2" customWidth="1"/>
  </cols>
  <sheetData>
    <row r="2" spans="1:39" ht="15.75" customHeight="1" x14ac:dyDescent="0.25">
      <c r="A2" s="139" t="s">
        <v>13</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row>
    <row r="3" spans="1:39" x14ac:dyDescent="0.25">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row>
    <row r="4" spans="1:39" x14ac:dyDescent="0.2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row>
    <row r="6" spans="1:39" ht="15" customHeight="1" x14ac:dyDescent="0.25">
      <c r="A6" s="69" t="s">
        <v>213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row>
    <row r="7" spans="1:39" x14ac:dyDescent="0.2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row>
    <row r="8" spans="1:39"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9" x14ac:dyDescent="0.25">
      <c r="A9" s="140" t="s">
        <v>14</v>
      </c>
      <c r="B9" s="140"/>
      <c r="C9" s="140"/>
      <c r="D9" s="140"/>
      <c r="E9" s="140"/>
      <c r="F9" s="141"/>
      <c r="G9" s="141"/>
      <c r="H9" s="141"/>
      <c r="I9" s="141"/>
      <c r="J9" s="141"/>
      <c r="K9" s="141"/>
      <c r="L9" s="141"/>
      <c r="N9" s="71" t="s">
        <v>15</v>
      </c>
      <c r="O9" s="71"/>
      <c r="P9" s="71"/>
      <c r="Q9" s="71"/>
      <c r="R9" s="71"/>
      <c r="S9" s="71"/>
      <c r="T9" s="71"/>
      <c r="U9" s="142"/>
      <c r="V9" s="142"/>
      <c r="W9" s="142"/>
      <c r="X9" s="142"/>
      <c r="Y9" s="142"/>
      <c r="Z9" s="142"/>
      <c r="AA9" s="142"/>
      <c r="AB9" s="142"/>
      <c r="AC9" s="142"/>
      <c r="AD9" s="142"/>
      <c r="AE9" s="142"/>
      <c r="AF9" s="142"/>
      <c r="AG9" s="142"/>
      <c r="AH9" s="142"/>
      <c r="AI9" s="142"/>
      <c r="AJ9" s="142"/>
      <c r="AK9" s="142"/>
      <c r="AL9" s="142"/>
    </row>
    <row r="10" spans="1:39" ht="8.4499999999999993" customHeight="1" x14ac:dyDescent="0.25"/>
    <row r="11" spans="1:39" x14ac:dyDescent="0.25">
      <c r="A11" s="71" t="s">
        <v>16</v>
      </c>
      <c r="B11" s="71"/>
      <c r="C11" s="71"/>
      <c r="D11" s="71"/>
      <c r="E11" s="71"/>
      <c r="F11" s="71"/>
      <c r="G11" s="71"/>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row>
    <row r="12" spans="1:39" ht="8.85" customHeight="1" x14ac:dyDescent="0.25"/>
    <row r="13" spans="1:39" x14ac:dyDescent="0.25">
      <c r="A13" s="143" t="s">
        <v>17</v>
      </c>
      <c r="B13" s="143"/>
      <c r="C13" s="143"/>
      <c r="D13" s="143"/>
      <c r="E13" s="143"/>
      <c r="F13" s="143"/>
      <c r="G13" s="143"/>
      <c r="H13" s="143"/>
      <c r="I13" s="143"/>
      <c r="J13" s="143"/>
      <c r="K13" s="143"/>
      <c r="L13" s="143"/>
      <c r="M13" s="143"/>
      <c r="N13" s="142"/>
      <c r="O13" s="142"/>
      <c r="P13" s="142"/>
      <c r="Q13" s="142"/>
      <c r="R13" s="142"/>
      <c r="S13" s="142"/>
      <c r="T13" s="142"/>
      <c r="U13" s="142"/>
      <c r="V13" s="142"/>
      <c r="Z13" s="71" t="s">
        <v>18</v>
      </c>
      <c r="AA13" s="71"/>
      <c r="AB13" s="71"/>
      <c r="AC13" s="71"/>
      <c r="AD13" s="71"/>
      <c r="AE13" s="71"/>
      <c r="AF13" s="71"/>
      <c r="AG13" s="71"/>
      <c r="AH13" s="142"/>
      <c r="AI13" s="142"/>
      <c r="AJ13" s="142"/>
      <c r="AK13" s="142"/>
      <c r="AL13" s="142"/>
      <c r="AM13" s="142"/>
    </row>
    <row r="14" spans="1:39" x14ac:dyDescent="0.25">
      <c r="A14" s="144" t="s">
        <v>19</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row>
    <row r="15" spans="1:39" x14ac:dyDescent="0.25">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row>
    <row r="16" spans="1:39" x14ac:dyDescent="0.25">
      <c r="A16" s="54"/>
      <c r="B16" s="90" t="s">
        <v>20</v>
      </c>
      <c r="C16" s="90"/>
      <c r="D16" s="90"/>
      <c r="E16" s="90"/>
      <c r="F16" s="90"/>
      <c r="G16" s="90"/>
      <c r="H16" s="90"/>
      <c r="I16" s="90"/>
      <c r="J16" s="90"/>
      <c r="K16" s="90"/>
      <c r="L16" s="90"/>
      <c r="M16" s="90"/>
      <c r="N16" s="90"/>
      <c r="O16" s="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row>
    <row r="17" spans="1:40" ht="6.2" customHeight="1" x14ac:dyDescent="0.25"/>
    <row r="18" spans="1:40" x14ac:dyDescent="0.25">
      <c r="A18" s="95" t="s">
        <v>21</v>
      </c>
      <c r="B18" s="95"/>
      <c r="C18" s="95"/>
      <c r="D18" s="95"/>
      <c r="E18" s="95"/>
      <c r="F18" s="95"/>
      <c r="G18" s="95"/>
      <c r="H18" s="95"/>
      <c r="I18" s="95"/>
      <c r="J18" s="95"/>
      <c r="K18" s="95"/>
      <c r="L18" s="95"/>
      <c r="M18" s="95"/>
      <c r="N18" s="72"/>
      <c r="O18" s="72"/>
      <c r="Q18" s="63" t="s">
        <v>22</v>
      </c>
      <c r="R18" s="63"/>
      <c r="S18" s="63"/>
      <c r="T18" s="63"/>
      <c r="U18" s="63"/>
      <c r="V18" s="63"/>
      <c r="W18" s="63"/>
      <c r="X18" s="63"/>
      <c r="Y18" s="63"/>
      <c r="Z18" s="63"/>
      <c r="AA18" s="63"/>
      <c r="AB18" s="63"/>
      <c r="AD18" s="146"/>
      <c r="AE18" s="146"/>
    </row>
    <row r="19" spans="1:40" x14ac:dyDescent="0.25">
      <c r="A19" s="136" t="s">
        <v>23</v>
      </c>
      <c r="B19" s="136"/>
      <c r="C19" s="136"/>
      <c r="D19" s="136"/>
      <c r="E19" s="136"/>
      <c r="F19" s="136"/>
      <c r="G19" s="136"/>
      <c r="H19" s="136"/>
      <c r="I19" s="136"/>
      <c r="J19" s="99"/>
      <c r="K19" s="99"/>
      <c r="L19" s="6"/>
      <c r="M19" s="6"/>
      <c r="N19" s="71" t="s">
        <v>24</v>
      </c>
      <c r="O19" s="71"/>
      <c r="P19" s="71"/>
      <c r="Q19" s="71"/>
      <c r="R19" s="71"/>
      <c r="S19" s="71"/>
      <c r="T19" s="71"/>
      <c r="U19" s="71"/>
      <c r="V19" s="71"/>
      <c r="W19" s="99"/>
      <c r="X19" s="99"/>
      <c r="Y19" s="6"/>
      <c r="Z19" s="6"/>
      <c r="AA19" s="71" t="s">
        <v>25</v>
      </c>
      <c r="AB19" s="71"/>
      <c r="AC19" s="71"/>
      <c r="AD19" s="71"/>
      <c r="AE19" s="71"/>
      <c r="AF19" s="71"/>
      <c r="AG19" s="71"/>
      <c r="AH19" s="71"/>
      <c r="AI19" s="71"/>
      <c r="AJ19" s="99"/>
      <c r="AK19" s="99"/>
      <c r="AL19" s="6"/>
      <c r="AM19" s="6"/>
    </row>
    <row r="20" spans="1:40" x14ac:dyDescent="0.25">
      <c r="A20" s="134" t="s">
        <v>26</v>
      </c>
      <c r="B20" s="134"/>
      <c r="C20" s="134"/>
      <c r="D20" s="134"/>
      <c r="E20" s="134"/>
      <c r="F20" s="134"/>
      <c r="G20" s="134"/>
      <c r="H20" s="134"/>
      <c r="I20" s="134"/>
      <c r="J20" s="134"/>
      <c r="K20" s="134"/>
      <c r="L20" s="89"/>
      <c r="M20" s="89"/>
      <c r="N20" s="134" t="s">
        <v>27</v>
      </c>
      <c r="O20" s="134"/>
      <c r="P20" s="134"/>
      <c r="Q20" s="134"/>
      <c r="R20" s="134"/>
      <c r="S20" s="134"/>
      <c r="T20" s="134"/>
      <c r="U20" s="134"/>
      <c r="V20" s="134"/>
      <c r="W20" s="134"/>
      <c r="X20" s="134"/>
      <c r="Y20" s="89"/>
      <c r="Z20" s="89"/>
      <c r="AA20" s="134" t="s">
        <v>28</v>
      </c>
      <c r="AB20" s="134"/>
      <c r="AC20" s="134"/>
      <c r="AD20" s="134"/>
      <c r="AE20" s="134"/>
      <c r="AF20" s="134"/>
      <c r="AG20" s="134"/>
      <c r="AH20" s="134"/>
      <c r="AI20" s="134"/>
      <c r="AJ20" s="134"/>
      <c r="AK20" s="134"/>
      <c r="AL20" s="89"/>
      <c r="AM20" s="89"/>
    </row>
    <row r="21" spans="1:40" ht="15.6" customHeight="1" x14ac:dyDescent="0.25">
      <c r="A21" s="133" t="s">
        <v>29</v>
      </c>
      <c r="B21" s="133"/>
      <c r="C21" s="133"/>
      <c r="D21" s="133"/>
      <c r="E21" s="133"/>
      <c r="F21" s="133"/>
      <c r="G21" s="133"/>
      <c r="H21" s="133"/>
      <c r="I21" s="133"/>
      <c r="J21" s="133"/>
      <c r="K21" s="133"/>
      <c r="L21" s="133"/>
      <c r="M21" s="133"/>
      <c r="N21" s="86" t="s">
        <v>29</v>
      </c>
      <c r="O21" s="86"/>
      <c r="P21" s="86"/>
      <c r="Q21" s="86"/>
      <c r="R21" s="86"/>
      <c r="S21" s="86"/>
      <c r="T21" s="86"/>
      <c r="U21" s="86"/>
      <c r="V21" s="86"/>
      <c r="W21" s="86"/>
      <c r="X21" s="86"/>
      <c r="Y21" s="86"/>
      <c r="Z21" s="86"/>
      <c r="AA21" s="86" t="s">
        <v>29</v>
      </c>
      <c r="AB21" s="86"/>
      <c r="AC21" s="86"/>
      <c r="AD21" s="86"/>
      <c r="AE21" s="86"/>
      <c r="AF21" s="86"/>
      <c r="AG21" s="86"/>
      <c r="AH21" s="86"/>
      <c r="AI21" s="86"/>
      <c r="AJ21" s="86"/>
      <c r="AK21" s="86"/>
      <c r="AL21" s="86"/>
      <c r="AM21" s="86"/>
      <c r="AN21" s="6"/>
    </row>
    <row r="22" spans="1:40" x14ac:dyDescent="0.25">
      <c r="A22" s="133"/>
      <c r="B22" s="133"/>
      <c r="C22" s="133"/>
      <c r="D22" s="133"/>
      <c r="E22" s="133"/>
      <c r="F22" s="133"/>
      <c r="G22" s="133"/>
      <c r="H22" s="133"/>
      <c r="I22" s="133"/>
      <c r="J22" s="133"/>
      <c r="K22" s="133"/>
      <c r="L22" s="133"/>
      <c r="M22" s="133"/>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6"/>
    </row>
    <row r="23" spans="1:40" x14ac:dyDescent="0.25">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row>
    <row r="24" spans="1:40" x14ac:dyDescent="0.25">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row>
    <row r="25" spans="1:40" x14ac:dyDescent="0.25">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row>
    <row r="26" spans="1:40" x14ac:dyDescent="0.25">
      <c r="A26" s="134" t="s">
        <v>30</v>
      </c>
      <c r="B26" s="134"/>
      <c r="C26" s="134"/>
      <c r="D26" s="134"/>
      <c r="E26" s="134"/>
      <c r="F26" s="134"/>
      <c r="G26" s="134"/>
      <c r="H26" s="134"/>
      <c r="I26" s="134"/>
      <c r="J26" s="134"/>
      <c r="K26" s="135"/>
      <c r="L26" s="135"/>
      <c r="M26" s="135"/>
      <c r="N26" s="134" t="s">
        <v>31</v>
      </c>
      <c r="O26" s="134"/>
      <c r="P26" s="134"/>
      <c r="Q26" s="134"/>
      <c r="R26" s="134"/>
      <c r="S26" s="134"/>
      <c r="T26" s="134"/>
      <c r="U26" s="134"/>
      <c r="V26" s="134"/>
      <c r="W26" s="134"/>
      <c r="X26" s="135"/>
      <c r="Y26" s="135"/>
      <c r="Z26" s="135"/>
      <c r="AA26" s="134" t="s">
        <v>32</v>
      </c>
      <c r="AB26" s="134"/>
      <c r="AC26" s="134"/>
      <c r="AD26" s="134"/>
      <c r="AE26" s="134"/>
      <c r="AF26" s="134"/>
      <c r="AG26" s="134"/>
      <c r="AH26" s="134"/>
      <c r="AI26" s="134"/>
      <c r="AJ26" s="134"/>
      <c r="AK26" s="135"/>
      <c r="AL26" s="135"/>
      <c r="AM26" s="135"/>
    </row>
    <row r="27" spans="1:40" ht="9" customHeight="1" x14ac:dyDescent="0.25">
      <c r="A27" s="54"/>
      <c r="B27" s="54"/>
      <c r="C27" s="54"/>
      <c r="D27" s="54"/>
      <c r="E27" s="54"/>
      <c r="F27" s="54"/>
      <c r="G27" s="54"/>
      <c r="H27" s="54"/>
      <c r="I27" s="54"/>
      <c r="J27" s="54"/>
      <c r="K27" s="7"/>
      <c r="L27" s="7"/>
      <c r="M27" s="7"/>
      <c r="N27" s="54"/>
      <c r="O27" s="54"/>
      <c r="P27" s="54"/>
      <c r="Q27" s="54"/>
      <c r="R27" s="54"/>
      <c r="S27" s="54"/>
      <c r="T27" s="54"/>
      <c r="U27" s="54"/>
      <c r="V27" s="54"/>
      <c r="W27" s="54"/>
      <c r="X27" s="7"/>
      <c r="Y27" s="7"/>
      <c r="Z27" s="7"/>
      <c r="AA27" s="54"/>
      <c r="AB27" s="54"/>
      <c r="AC27" s="54"/>
      <c r="AD27" s="54"/>
      <c r="AE27" s="54"/>
      <c r="AF27" s="54"/>
      <c r="AG27" s="54"/>
      <c r="AH27" s="54"/>
      <c r="AI27" s="54"/>
      <c r="AJ27" s="54"/>
      <c r="AK27" s="7"/>
      <c r="AL27" s="7"/>
      <c r="AM27" s="7"/>
    </row>
    <row r="28" spans="1:40" x14ac:dyDescent="0.25">
      <c r="A28" s="128" t="s">
        <v>33</v>
      </c>
      <c r="B28" s="128"/>
      <c r="C28" s="128"/>
      <c r="D28" s="128"/>
      <c r="E28" s="128"/>
      <c r="F28" s="128"/>
      <c r="G28" s="128"/>
      <c r="H28" s="129"/>
      <c r="I28" s="129"/>
      <c r="J28" s="129"/>
      <c r="K28" s="129"/>
      <c r="L28" s="129"/>
      <c r="M28" s="129"/>
      <c r="N28" s="129"/>
      <c r="P28" s="71" t="s">
        <v>34</v>
      </c>
      <c r="Q28" s="71"/>
      <c r="R28" s="71"/>
      <c r="S28" s="71"/>
      <c r="T28" s="71"/>
      <c r="U28" s="71"/>
      <c r="V28" s="71"/>
      <c r="W28" s="71"/>
      <c r="X28" s="71"/>
      <c r="Y28" s="71"/>
      <c r="Z28" s="71"/>
      <c r="AA28" s="71"/>
      <c r="AB28" s="71"/>
      <c r="AC28" s="71"/>
      <c r="AD28" s="71"/>
      <c r="AE28" s="71"/>
      <c r="AF28" s="71"/>
      <c r="AH28" s="130"/>
      <c r="AI28" s="130"/>
    </row>
    <row r="29" spans="1:40" ht="45.75" customHeight="1" x14ac:dyDescent="0.25">
      <c r="O29" s="86" t="s">
        <v>35</v>
      </c>
      <c r="P29" s="86"/>
      <c r="Q29" s="86"/>
      <c r="R29" s="86"/>
      <c r="S29" s="86"/>
      <c r="T29" s="86"/>
      <c r="U29" s="86"/>
      <c r="V29" s="86"/>
      <c r="W29" s="86"/>
      <c r="Y29" s="91"/>
      <c r="Z29" s="91"/>
      <c r="AA29" s="91"/>
      <c r="AB29" s="91"/>
      <c r="AC29" s="91"/>
      <c r="AD29" s="91"/>
      <c r="AE29" s="91"/>
      <c r="AF29" s="91"/>
      <c r="AG29" s="91"/>
      <c r="AH29" s="91"/>
      <c r="AI29" s="91"/>
      <c r="AJ29" s="91"/>
      <c r="AK29" s="91"/>
      <c r="AL29" s="91"/>
      <c r="AM29" s="91"/>
    </row>
    <row r="30" spans="1:40" ht="15.75" customHeight="1" x14ac:dyDescent="0.25">
      <c r="A30" s="63" t="s">
        <v>36</v>
      </c>
      <c r="B30" s="63"/>
      <c r="C30" s="63"/>
      <c r="D30" s="63"/>
      <c r="E30" s="63"/>
      <c r="F30" s="63"/>
      <c r="G30" s="63"/>
      <c r="H30" s="63"/>
      <c r="I30" s="63"/>
      <c r="J30" s="63"/>
      <c r="L30" s="131"/>
      <c r="M30" s="131"/>
      <c r="P30" s="86" t="s">
        <v>37</v>
      </c>
      <c r="Q30" s="86"/>
      <c r="R30" s="86"/>
      <c r="S30" s="86"/>
      <c r="T30" s="86"/>
      <c r="U30" s="86"/>
      <c r="V30" s="86"/>
      <c r="W30" s="86"/>
      <c r="X30" s="86"/>
      <c r="Y30" s="86"/>
      <c r="Z30" s="86"/>
      <c r="AA30" s="86"/>
      <c r="AB30" s="86"/>
      <c r="AC30" s="86"/>
      <c r="AD30" s="86"/>
      <c r="AE30" s="86"/>
      <c r="AG30" s="132"/>
      <c r="AH30" s="132"/>
    </row>
    <row r="31" spans="1:40" x14ac:dyDescent="0.25">
      <c r="P31" s="86"/>
      <c r="Q31" s="86"/>
      <c r="R31" s="86"/>
      <c r="S31" s="86"/>
      <c r="T31" s="86"/>
      <c r="U31" s="86"/>
      <c r="V31" s="86"/>
      <c r="W31" s="86"/>
      <c r="X31" s="86"/>
      <c r="Y31" s="86"/>
      <c r="Z31" s="86"/>
      <c r="AA31" s="86"/>
      <c r="AB31" s="86"/>
      <c r="AC31" s="86"/>
      <c r="AD31" s="86"/>
      <c r="AE31" s="86"/>
      <c r="AG31" s="132"/>
      <c r="AH31" s="132"/>
    </row>
    <row r="32" spans="1:40" x14ac:dyDescent="0.25">
      <c r="O32" s="116" t="s">
        <v>38</v>
      </c>
      <c r="P32" s="116"/>
      <c r="Q32" s="116"/>
      <c r="R32" s="116"/>
      <c r="S32" s="116"/>
      <c r="T32" s="116"/>
      <c r="U32" s="116"/>
      <c r="V32" s="116"/>
      <c r="W32" s="116"/>
      <c r="X32" s="8"/>
      <c r="Y32" s="117"/>
      <c r="Z32" s="117"/>
      <c r="AA32" s="117"/>
      <c r="AB32" s="117"/>
      <c r="AC32" s="117"/>
      <c r="AD32" s="117"/>
      <c r="AE32" s="117"/>
      <c r="AF32" s="117"/>
      <c r="AG32" s="117"/>
      <c r="AH32" s="117"/>
    </row>
    <row r="33" spans="1:40" x14ac:dyDescent="0.25">
      <c r="A33" s="6"/>
      <c r="B33" s="6"/>
      <c r="C33" s="6"/>
      <c r="D33" s="6"/>
      <c r="E33" s="6"/>
      <c r="F33" s="6"/>
      <c r="G33" s="6"/>
      <c r="H33" s="6"/>
      <c r="I33" s="6"/>
      <c r="J33" s="6"/>
      <c r="K33" s="6"/>
      <c r="L33" s="6"/>
      <c r="M33" s="6"/>
      <c r="N33" s="6"/>
      <c r="O33" s="6"/>
      <c r="P33" s="55"/>
      <c r="Q33" s="8"/>
      <c r="R33" s="8"/>
      <c r="S33" s="55"/>
      <c r="T33" s="55"/>
      <c r="U33" s="55"/>
      <c r="V33" s="55"/>
      <c r="W33" s="55"/>
      <c r="X33" s="55"/>
      <c r="Y33" s="55"/>
      <c r="Z33" s="55"/>
      <c r="AA33" s="55"/>
      <c r="AB33" s="55"/>
      <c r="AC33" s="55"/>
      <c r="AD33" s="55"/>
      <c r="AE33" s="55"/>
      <c r="AF33" s="6"/>
      <c r="AG33" s="9"/>
      <c r="AH33" s="9"/>
      <c r="AI33" s="6"/>
      <c r="AL33" s="6"/>
      <c r="AM33" s="6"/>
    </row>
    <row r="34" spans="1:40" ht="15" customHeight="1" x14ac:dyDescent="0.25">
      <c r="A34" s="118" t="s">
        <v>39</v>
      </c>
      <c r="B34" s="118"/>
      <c r="C34" s="118"/>
      <c r="D34" s="118"/>
      <c r="E34" s="118"/>
      <c r="F34" s="118"/>
      <c r="G34" s="118"/>
      <c r="H34" s="118"/>
      <c r="I34" s="118"/>
      <c r="J34" s="118"/>
      <c r="K34" s="118"/>
      <c r="L34" s="118"/>
      <c r="M34" s="118"/>
      <c r="N34" s="118"/>
      <c r="O34" s="118"/>
      <c r="P34" s="118"/>
      <c r="Q34" s="118"/>
      <c r="R34" s="118"/>
      <c r="S34" s="119" t="s">
        <v>40</v>
      </c>
      <c r="T34" s="119"/>
      <c r="U34" s="119"/>
      <c r="V34" s="119"/>
      <c r="W34" s="119"/>
      <c r="X34" s="119"/>
      <c r="Y34" s="119"/>
      <c r="Z34" s="119"/>
      <c r="AA34" s="119"/>
      <c r="AB34" s="119"/>
      <c r="AC34" s="119"/>
      <c r="AD34" s="119"/>
      <c r="AE34" s="119"/>
      <c r="AF34" s="119"/>
      <c r="AG34" s="119"/>
      <c r="AH34" s="119"/>
      <c r="AI34" s="119"/>
      <c r="AJ34" s="119"/>
      <c r="AK34" s="119"/>
      <c r="AL34" s="119"/>
      <c r="AM34" s="6"/>
    </row>
    <row r="35" spans="1:40" x14ac:dyDescent="0.25">
      <c r="A35" s="120" t="s">
        <v>41</v>
      </c>
      <c r="B35" s="120"/>
      <c r="C35" s="120"/>
      <c r="D35" s="120"/>
      <c r="E35" s="120"/>
      <c r="F35" s="120"/>
      <c r="G35" s="120"/>
      <c r="H35" s="120"/>
      <c r="I35" s="120"/>
      <c r="J35" s="120"/>
      <c r="K35" s="120"/>
      <c r="L35" s="120"/>
      <c r="M35" s="120"/>
      <c r="N35" s="120"/>
      <c r="O35" s="120"/>
      <c r="P35" s="10"/>
      <c r="Q35" s="121"/>
      <c r="R35" s="121"/>
      <c r="S35" s="11"/>
      <c r="T35" s="122" t="s">
        <v>42</v>
      </c>
      <c r="U35" s="122"/>
      <c r="V35" s="122"/>
      <c r="W35" s="122"/>
      <c r="X35" s="122"/>
      <c r="Y35" s="122"/>
      <c r="Z35" s="122"/>
      <c r="AA35" s="122"/>
      <c r="AB35" s="122"/>
      <c r="AC35" s="122"/>
      <c r="AD35" s="122"/>
      <c r="AE35" s="122"/>
      <c r="AF35" s="122"/>
      <c r="AG35" s="122"/>
      <c r="AH35" s="122"/>
      <c r="AI35" s="12"/>
      <c r="AJ35" s="123"/>
      <c r="AK35" s="123"/>
      <c r="AL35" s="13"/>
      <c r="AM35" s="6"/>
      <c r="AN35" s="6"/>
    </row>
    <row r="36" spans="1:40" x14ac:dyDescent="0.25">
      <c r="A36" s="124" t="s">
        <v>43</v>
      </c>
      <c r="B36" s="124"/>
      <c r="C36" s="124"/>
      <c r="D36" s="124"/>
      <c r="E36" s="124"/>
      <c r="F36" s="10"/>
      <c r="G36" s="125"/>
      <c r="H36" s="125"/>
      <c r="I36" s="125"/>
      <c r="J36" s="125"/>
      <c r="K36" s="125"/>
      <c r="L36" s="125"/>
      <c r="M36" s="125"/>
      <c r="N36" s="10"/>
      <c r="O36" s="10"/>
      <c r="P36" s="10"/>
      <c r="Q36" s="14"/>
      <c r="R36" s="15"/>
      <c r="S36" s="16"/>
      <c r="T36" s="126" t="s">
        <v>43</v>
      </c>
      <c r="U36" s="126"/>
      <c r="V36" s="126"/>
      <c r="W36" s="126"/>
      <c r="X36" s="126"/>
      <c r="Y36" s="12"/>
      <c r="Z36" s="127"/>
      <c r="AA36" s="127"/>
      <c r="AB36" s="127"/>
      <c r="AC36" s="127"/>
      <c r="AD36" s="127"/>
      <c r="AE36" s="127"/>
      <c r="AF36" s="127"/>
      <c r="AG36" s="12"/>
      <c r="AH36" s="12"/>
      <c r="AI36" s="12"/>
      <c r="AJ36" s="12"/>
      <c r="AK36" s="12"/>
      <c r="AL36" s="13"/>
      <c r="AM36" s="6"/>
      <c r="AN36" s="6"/>
    </row>
    <row r="37" spans="1:40" x14ac:dyDescent="0.25">
      <c r="A37" s="111" t="s">
        <v>44</v>
      </c>
      <c r="B37" s="111"/>
      <c r="C37" s="111"/>
      <c r="D37" s="111"/>
      <c r="E37" s="111"/>
      <c r="F37" s="111"/>
      <c r="G37" s="111"/>
      <c r="H37" s="111"/>
      <c r="I37" s="111"/>
      <c r="J37" s="111"/>
      <c r="K37" s="111"/>
      <c r="L37" s="112"/>
      <c r="M37" s="112"/>
      <c r="N37" s="10"/>
      <c r="O37" s="10"/>
      <c r="P37" s="10"/>
      <c r="Q37" s="10"/>
      <c r="R37" s="17"/>
      <c r="S37" s="16"/>
      <c r="T37" s="104" t="s">
        <v>44</v>
      </c>
      <c r="U37" s="104"/>
      <c r="V37" s="104"/>
      <c r="W37" s="104"/>
      <c r="X37" s="104"/>
      <c r="Y37" s="104"/>
      <c r="Z37" s="104"/>
      <c r="AA37" s="104"/>
      <c r="AB37" s="104"/>
      <c r="AC37" s="104"/>
      <c r="AD37" s="104"/>
      <c r="AE37" s="113"/>
      <c r="AF37" s="113"/>
      <c r="AG37" s="12"/>
      <c r="AH37" s="12"/>
      <c r="AI37" s="12"/>
      <c r="AJ37" s="12"/>
      <c r="AK37" s="12"/>
      <c r="AL37" s="13"/>
      <c r="AM37" s="6"/>
      <c r="AN37" s="6"/>
    </row>
    <row r="38" spans="1:40" x14ac:dyDescent="0.25">
      <c r="A38" s="111" t="s">
        <v>45</v>
      </c>
      <c r="B38" s="111"/>
      <c r="C38" s="111"/>
      <c r="D38" s="111"/>
      <c r="E38" s="111"/>
      <c r="F38" s="111"/>
      <c r="G38" s="111"/>
      <c r="H38" s="111"/>
      <c r="I38" s="111"/>
      <c r="J38" s="111"/>
      <c r="K38" s="111"/>
      <c r="L38" s="114"/>
      <c r="M38" s="114"/>
      <c r="N38" s="10"/>
      <c r="O38" s="10"/>
      <c r="P38" s="10"/>
      <c r="Q38" s="10"/>
      <c r="R38" s="17"/>
      <c r="S38" s="16"/>
      <c r="T38" s="104" t="s">
        <v>45</v>
      </c>
      <c r="U38" s="104"/>
      <c r="V38" s="104"/>
      <c r="W38" s="104"/>
      <c r="X38" s="104"/>
      <c r="Y38" s="104"/>
      <c r="Z38" s="104"/>
      <c r="AA38" s="104"/>
      <c r="AB38" s="104"/>
      <c r="AC38" s="104"/>
      <c r="AD38" s="104"/>
      <c r="AE38" s="115"/>
      <c r="AF38" s="115"/>
      <c r="AG38" s="12"/>
      <c r="AH38" s="12"/>
      <c r="AI38" s="12"/>
      <c r="AJ38" s="12"/>
      <c r="AK38" s="12"/>
      <c r="AL38" s="13"/>
      <c r="AM38" s="6"/>
      <c r="AN38" s="6"/>
    </row>
    <row r="39" spans="1:40" x14ac:dyDescent="0.25">
      <c r="A39" s="111" t="s">
        <v>46</v>
      </c>
      <c r="B39" s="111"/>
      <c r="C39" s="111"/>
      <c r="D39" s="111"/>
      <c r="E39" s="111"/>
      <c r="F39" s="111"/>
      <c r="G39" s="111"/>
      <c r="H39" s="111"/>
      <c r="I39" s="111"/>
      <c r="J39" s="111"/>
      <c r="K39" s="111"/>
      <c r="L39" s="114"/>
      <c r="M39" s="114"/>
      <c r="N39" s="10"/>
      <c r="O39" s="10"/>
      <c r="P39" s="10"/>
      <c r="Q39" s="10"/>
      <c r="R39" s="17"/>
      <c r="S39" s="16"/>
      <c r="T39" s="104" t="s">
        <v>47</v>
      </c>
      <c r="U39" s="104"/>
      <c r="V39" s="104"/>
      <c r="W39" s="104"/>
      <c r="X39" s="104"/>
      <c r="Y39" s="104"/>
      <c r="Z39" s="104"/>
      <c r="AA39" s="104"/>
      <c r="AB39" s="104"/>
      <c r="AC39" s="104"/>
      <c r="AD39" s="104"/>
      <c r="AE39" s="113"/>
      <c r="AF39" s="113"/>
      <c r="AG39" s="12"/>
      <c r="AH39" s="12"/>
      <c r="AI39" s="12"/>
      <c r="AJ39" s="12"/>
      <c r="AK39" s="12"/>
      <c r="AL39" s="13"/>
      <c r="AM39" s="6"/>
      <c r="AN39" s="6"/>
    </row>
    <row r="40" spans="1:40" x14ac:dyDescent="0.25">
      <c r="A40" s="18"/>
      <c r="B40" s="10"/>
      <c r="C40" s="10"/>
      <c r="D40" s="10"/>
      <c r="E40" s="10"/>
      <c r="F40" s="10"/>
      <c r="G40" s="10"/>
      <c r="H40" s="10"/>
      <c r="I40" s="10"/>
      <c r="J40" s="10"/>
      <c r="K40" s="10"/>
      <c r="L40" s="10"/>
      <c r="M40" s="10"/>
      <c r="N40" s="10"/>
      <c r="O40" s="10"/>
      <c r="P40" s="10"/>
      <c r="Q40" s="10"/>
      <c r="R40" s="17"/>
      <c r="S40" s="16"/>
      <c r="T40" s="104" t="s">
        <v>46</v>
      </c>
      <c r="U40" s="104"/>
      <c r="V40" s="104"/>
      <c r="W40" s="104"/>
      <c r="X40" s="104"/>
      <c r="Y40" s="104"/>
      <c r="Z40" s="104"/>
      <c r="AA40" s="104"/>
      <c r="AB40" s="104"/>
      <c r="AC40" s="104"/>
      <c r="AD40" s="104"/>
      <c r="AE40" s="105"/>
      <c r="AF40" s="105"/>
      <c r="AG40" s="12"/>
      <c r="AH40" s="12"/>
      <c r="AI40" s="12"/>
      <c r="AJ40" s="12"/>
      <c r="AK40" s="12"/>
      <c r="AL40" s="13"/>
      <c r="AM40" s="6"/>
      <c r="AN40" s="6"/>
    </row>
    <row r="41" spans="1:40" x14ac:dyDescent="0.25">
      <c r="A41" s="106"/>
      <c r="B41" s="106"/>
      <c r="C41" s="106"/>
      <c r="D41" s="106"/>
      <c r="E41" s="106"/>
      <c r="F41" s="106"/>
      <c r="G41" s="106"/>
      <c r="H41" s="106"/>
      <c r="I41" s="106"/>
      <c r="J41" s="106"/>
      <c r="K41" s="19"/>
      <c r="L41" s="107"/>
      <c r="M41" s="107"/>
      <c r="N41" s="19"/>
      <c r="O41" s="19"/>
      <c r="P41" s="19"/>
      <c r="Q41" s="19"/>
      <c r="R41" s="20"/>
      <c r="S41" s="21"/>
      <c r="T41" s="108" t="s">
        <v>48</v>
      </c>
      <c r="U41" s="108"/>
      <c r="V41" s="108"/>
      <c r="W41" s="108"/>
      <c r="X41" s="108"/>
      <c r="Y41" s="108"/>
      <c r="Z41" s="108"/>
      <c r="AA41" s="108"/>
      <c r="AB41" s="108"/>
      <c r="AC41" s="108"/>
      <c r="AD41" s="109"/>
      <c r="AE41" s="109"/>
      <c r="AF41" s="109"/>
      <c r="AG41" s="22"/>
      <c r="AH41" s="22"/>
      <c r="AI41" s="22"/>
      <c r="AJ41" s="22"/>
      <c r="AK41" s="22"/>
      <c r="AL41" s="23"/>
      <c r="AM41" s="6"/>
      <c r="AN41" s="6"/>
    </row>
    <row r="42" spans="1:40" ht="30.75" customHeight="1" x14ac:dyDescent="0.25">
      <c r="A42" s="110" t="s">
        <v>49</v>
      </c>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row>
    <row r="43" spans="1:40" ht="9" customHeight="1" x14ac:dyDescent="0.25">
      <c r="AG43" s="6"/>
    </row>
    <row r="44" spans="1:40" x14ac:dyDescent="0.25">
      <c r="A44" s="71" t="s">
        <v>50</v>
      </c>
      <c r="B44" s="71"/>
      <c r="C44" s="71"/>
      <c r="D44" s="71"/>
      <c r="E44" s="71"/>
      <c r="F44" s="71"/>
      <c r="G44" s="71"/>
      <c r="H44" s="71"/>
      <c r="J44" s="72"/>
      <c r="K44" s="72"/>
      <c r="M44" s="71" t="s">
        <v>51</v>
      </c>
      <c r="N44" s="71"/>
      <c r="O44" s="71"/>
      <c r="P44" s="71"/>
      <c r="Q44" s="71"/>
      <c r="R44" s="71"/>
      <c r="S44" s="71"/>
      <c r="T44" s="71"/>
      <c r="V44" s="91"/>
      <c r="W44" s="91"/>
      <c r="X44" s="91"/>
      <c r="Y44" s="91"/>
      <c r="Z44" s="91"/>
      <c r="AA44" s="91"/>
      <c r="AB44" s="91"/>
      <c r="AC44" s="91"/>
      <c r="AD44" s="91"/>
      <c r="AE44" s="91"/>
      <c r="AF44" s="91"/>
      <c r="AH44" s="90" t="s">
        <v>52</v>
      </c>
      <c r="AI44" s="90"/>
      <c r="AJ44" s="90"/>
      <c r="AK44" s="90"/>
      <c r="AL44" s="72"/>
      <c r="AM44" s="72"/>
    </row>
    <row r="45" spans="1:40" x14ac:dyDescent="0.25">
      <c r="V45" s="91"/>
      <c r="W45" s="91"/>
      <c r="X45" s="91"/>
      <c r="Y45" s="91"/>
      <c r="Z45" s="91"/>
      <c r="AA45" s="91"/>
      <c r="AB45" s="91"/>
      <c r="AC45" s="91"/>
      <c r="AD45" s="91"/>
      <c r="AE45" s="91"/>
      <c r="AF45" s="91"/>
    </row>
    <row r="46" spans="1:40" ht="14.25" customHeight="1" x14ac:dyDescent="0.25">
      <c r="A46" s="90" t="s">
        <v>53</v>
      </c>
      <c r="B46" s="90"/>
      <c r="C46" s="90"/>
      <c r="D46" s="90"/>
      <c r="E46" s="90"/>
      <c r="F46" s="90"/>
      <c r="G46" s="90"/>
      <c r="H46" s="90"/>
      <c r="I46" s="90"/>
      <c r="J46" s="90"/>
      <c r="K46" s="90"/>
      <c r="M46" s="99"/>
      <c r="N46" s="99"/>
      <c r="P46" s="90" t="s">
        <v>54</v>
      </c>
      <c r="Q46" s="90"/>
      <c r="R46" s="90"/>
      <c r="S46" s="90"/>
      <c r="T46" s="90"/>
      <c r="U46" s="90"/>
      <c r="V46" s="90"/>
      <c r="W46" s="90"/>
      <c r="Y46" s="100"/>
      <c r="Z46" s="100"/>
      <c r="AA46" s="100"/>
      <c r="AB46" s="100"/>
      <c r="AC46" s="100"/>
      <c r="AD46" s="101" t="s">
        <v>55</v>
      </c>
      <c r="AE46" s="101"/>
      <c r="AF46" s="101"/>
      <c r="AG46" s="101"/>
      <c r="AH46" s="101"/>
      <c r="AI46" s="101"/>
      <c r="AJ46" s="101"/>
      <c r="AK46" s="102"/>
      <c r="AL46" s="102"/>
      <c r="AM46" s="102"/>
      <c r="AN46" s="2" t="s">
        <v>56</v>
      </c>
    </row>
    <row r="47" spans="1:40" ht="8.25" customHeight="1" x14ac:dyDescent="0.25"/>
    <row r="48" spans="1:40" ht="18" customHeight="1" x14ac:dyDescent="0.25">
      <c r="A48" s="85" t="s">
        <v>57</v>
      </c>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row>
    <row r="49" spans="1:39" ht="15.75" customHeight="1" x14ac:dyDescent="0.25">
      <c r="A49" s="103" t="s">
        <v>58</v>
      </c>
      <c r="B49" s="103"/>
      <c r="C49" s="103"/>
      <c r="D49" s="103"/>
      <c r="E49" s="103"/>
      <c r="F49" s="103"/>
      <c r="G49" s="103"/>
      <c r="H49" s="103"/>
      <c r="I49" s="103"/>
      <c r="J49" s="103"/>
      <c r="K49" s="103"/>
      <c r="L49" s="103"/>
      <c r="M49" s="103"/>
      <c r="N49" s="103"/>
      <c r="O49" s="103"/>
      <c r="P49" s="103"/>
      <c r="Q49" s="103"/>
      <c r="R49" s="103"/>
      <c r="S49" s="103"/>
      <c r="U49" s="103" t="s">
        <v>59</v>
      </c>
      <c r="V49" s="103"/>
      <c r="W49" s="103"/>
      <c r="X49" s="103"/>
      <c r="Y49" s="103"/>
      <c r="Z49" s="103"/>
      <c r="AA49" s="103"/>
      <c r="AB49" s="103"/>
      <c r="AC49" s="103"/>
      <c r="AD49" s="103"/>
      <c r="AE49" s="103"/>
      <c r="AF49" s="103"/>
      <c r="AG49" s="103"/>
      <c r="AH49" s="103"/>
      <c r="AI49" s="103"/>
      <c r="AJ49" s="103"/>
      <c r="AK49" s="103"/>
      <c r="AL49" s="103"/>
      <c r="AM49" s="103"/>
    </row>
    <row r="50" spans="1:39" ht="6.75" customHeight="1" x14ac:dyDescent="0.25">
      <c r="A50" s="56"/>
      <c r="B50" s="56"/>
      <c r="C50" s="56"/>
      <c r="D50" s="56"/>
      <c r="E50" s="56"/>
      <c r="F50" s="56"/>
      <c r="G50" s="56"/>
      <c r="H50" s="56"/>
      <c r="I50" s="56"/>
      <c r="J50" s="56"/>
      <c r="K50" s="56"/>
      <c r="L50" s="56"/>
      <c r="M50" s="56"/>
      <c r="N50" s="56"/>
      <c r="O50" s="56"/>
      <c r="P50" s="56"/>
      <c r="Q50" s="56"/>
      <c r="R50" s="56"/>
      <c r="S50" s="56"/>
      <c r="U50" s="56"/>
      <c r="V50" s="56"/>
      <c r="W50" s="56"/>
      <c r="X50" s="56"/>
      <c r="Y50" s="56"/>
      <c r="Z50" s="56"/>
      <c r="AA50" s="56"/>
      <c r="AB50" s="56"/>
      <c r="AC50" s="56"/>
      <c r="AD50" s="56"/>
      <c r="AE50" s="56"/>
      <c r="AF50" s="56"/>
      <c r="AG50" s="56"/>
      <c r="AH50" s="56"/>
      <c r="AI50" s="56"/>
      <c r="AJ50" s="56"/>
      <c r="AK50" s="56"/>
      <c r="AL50" s="56"/>
      <c r="AM50" s="56"/>
    </row>
    <row r="51" spans="1:39" ht="12.75" customHeight="1" x14ac:dyDescent="0.25">
      <c r="A51" s="90" t="s">
        <v>211</v>
      </c>
      <c r="B51" s="90"/>
      <c r="C51" s="90"/>
      <c r="D51" s="90"/>
      <c r="E51" s="90"/>
      <c r="F51" s="90"/>
      <c r="G51" s="90"/>
      <c r="H51" s="90"/>
      <c r="I51" s="90"/>
      <c r="J51" s="90"/>
      <c r="K51" s="90"/>
      <c r="L51" s="90"/>
      <c r="M51" s="57"/>
      <c r="N51" s="57"/>
      <c r="O51" s="57"/>
      <c r="P51" s="137">
        <f>L39</f>
        <v>0</v>
      </c>
      <c r="Q51" s="137"/>
      <c r="R51" s="137"/>
      <c r="S51" s="2" t="s">
        <v>212</v>
      </c>
    </row>
    <row r="52" spans="1:39" ht="12.75" customHeight="1" x14ac:dyDescent="0.25">
      <c r="A52" s="90" t="s">
        <v>60</v>
      </c>
      <c r="B52" s="90"/>
      <c r="C52" s="90"/>
      <c r="D52" s="90"/>
      <c r="E52" s="90"/>
      <c r="F52" s="90"/>
      <c r="G52" s="90"/>
      <c r="H52" s="90"/>
      <c r="I52" s="90"/>
      <c r="J52" s="90"/>
      <c r="K52" s="90"/>
      <c r="L52" s="90"/>
      <c r="M52" s="90"/>
      <c r="N52" s="90"/>
      <c r="O52" s="90"/>
      <c r="P52" s="160">
        <f>AK46</f>
        <v>0</v>
      </c>
      <c r="Q52" s="93"/>
      <c r="R52" s="93"/>
      <c r="S52" s="2" t="s">
        <v>56</v>
      </c>
      <c r="U52" s="90" t="s">
        <v>61</v>
      </c>
      <c r="V52" s="90"/>
      <c r="W52" s="90"/>
      <c r="X52" s="90"/>
      <c r="Y52" s="90"/>
      <c r="Z52" s="90"/>
      <c r="AA52" s="90"/>
      <c r="AB52" s="90"/>
      <c r="AC52" s="90"/>
      <c r="AD52" s="90"/>
      <c r="AE52" s="90"/>
      <c r="AF52" s="90"/>
      <c r="AG52" s="90"/>
      <c r="AH52" s="90"/>
      <c r="AJ52" s="97"/>
      <c r="AK52" s="97"/>
      <c r="AL52" s="97"/>
      <c r="AM52" s="2" t="s">
        <v>56</v>
      </c>
    </row>
    <row r="53" spans="1:39" x14ac:dyDescent="0.25">
      <c r="A53" s="90" t="s">
        <v>62</v>
      </c>
      <c r="B53" s="90"/>
      <c r="C53" s="90"/>
      <c r="D53" s="90"/>
      <c r="E53" s="90"/>
      <c r="F53" s="90"/>
      <c r="G53" s="90"/>
      <c r="H53" s="90"/>
      <c r="I53" s="90"/>
      <c r="J53" s="90"/>
      <c r="K53" s="90"/>
      <c r="L53" s="90"/>
      <c r="M53" s="90"/>
      <c r="N53" s="90"/>
      <c r="O53" s="90"/>
      <c r="P53" s="93">
        <f>AD41</f>
        <v>0</v>
      </c>
      <c r="Q53" s="93"/>
      <c r="R53" s="93"/>
      <c r="S53" s="2" t="s">
        <v>56</v>
      </c>
      <c r="U53" s="90" t="s">
        <v>63</v>
      </c>
      <c r="V53" s="90"/>
      <c r="W53" s="90"/>
      <c r="X53" s="90"/>
      <c r="Y53" s="90"/>
      <c r="Z53" s="90"/>
      <c r="AA53" s="90"/>
      <c r="AB53" s="90"/>
      <c r="AC53" s="90"/>
      <c r="AD53" s="90"/>
      <c r="AE53" s="90"/>
      <c r="AF53" s="90"/>
      <c r="AG53" s="90"/>
      <c r="AH53" s="90"/>
      <c r="AJ53" s="89"/>
      <c r="AK53" s="89"/>
      <c r="AL53" s="89"/>
      <c r="AM53" s="2" t="s">
        <v>56</v>
      </c>
    </row>
    <row r="54" spans="1:39" x14ac:dyDescent="0.25">
      <c r="A54" s="90" t="s">
        <v>64</v>
      </c>
      <c r="B54" s="90"/>
      <c r="C54" s="90"/>
      <c r="D54" s="90"/>
      <c r="E54" s="90"/>
      <c r="F54" s="90"/>
      <c r="G54" s="90"/>
      <c r="H54" s="90"/>
      <c r="I54" s="90"/>
      <c r="J54" s="90"/>
      <c r="K54" s="90"/>
      <c r="L54" s="90"/>
      <c r="M54" s="90"/>
      <c r="N54" s="90"/>
      <c r="O54" s="90"/>
      <c r="P54" s="89"/>
      <c r="Q54" s="89"/>
      <c r="R54" s="89"/>
      <c r="S54" s="2" t="s">
        <v>56</v>
      </c>
      <c r="U54" s="90" t="s">
        <v>65</v>
      </c>
      <c r="V54" s="90"/>
      <c r="W54" s="90"/>
      <c r="X54" s="90"/>
      <c r="Y54" s="90"/>
      <c r="Z54" s="90"/>
      <c r="AA54" s="90"/>
      <c r="AB54" s="90"/>
      <c r="AC54" s="90"/>
      <c r="AD54" s="90"/>
      <c r="AE54" s="90"/>
      <c r="AF54" s="90"/>
      <c r="AG54" s="90"/>
      <c r="AH54" s="90"/>
      <c r="AJ54" s="98"/>
      <c r="AK54" s="98"/>
      <c r="AL54" s="98"/>
      <c r="AM54" s="2" t="s">
        <v>56</v>
      </c>
    </row>
    <row r="55" spans="1:39" x14ac:dyDescent="0.25">
      <c r="U55" s="90" t="s">
        <v>67</v>
      </c>
      <c r="V55" s="90"/>
      <c r="W55" s="90"/>
      <c r="X55" s="90"/>
      <c r="Y55" s="90"/>
      <c r="Z55" s="90"/>
      <c r="AA55" s="90"/>
      <c r="AB55" s="90"/>
      <c r="AC55" s="90"/>
      <c r="AD55" s="90"/>
      <c r="AE55" s="90"/>
      <c r="AF55" s="90"/>
      <c r="AG55" s="90"/>
      <c r="AH55" s="90"/>
      <c r="AJ55" s="89"/>
      <c r="AK55" s="89"/>
      <c r="AL55" s="89"/>
      <c r="AM55" s="2" t="s">
        <v>56</v>
      </c>
    </row>
    <row r="56" spans="1:39" x14ac:dyDescent="0.25">
      <c r="C56" s="71" t="s">
        <v>66</v>
      </c>
      <c r="D56" s="71"/>
      <c r="E56" s="71"/>
      <c r="F56" s="71"/>
      <c r="G56" s="71"/>
      <c r="H56" s="71"/>
      <c r="I56" s="71"/>
      <c r="J56" s="71"/>
      <c r="K56" s="71"/>
      <c r="L56" s="71"/>
      <c r="M56" s="71"/>
      <c r="U56" s="95" t="s">
        <v>68</v>
      </c>
      <c r="V56" s="95"/>
      <c r="W56" s="95"/>
      <c r="X56" s="95"/>
      <c r="Y56" s="95"/>
      <c r="Z56" s="95"/>
      <c r="AA56" s="95"/>
      <c r="AB56" s="95"/>
      <c r="AC56" s="95"/>
      <c r="AD56" s="95"/>
      <c r="AE56" s="95"/>
      <c r="AF56" s="95"/>
      <c r="AG56" s="95"/>
      <c r="AH56" s="95"/>
      <c r="AJ56" s="96"/>
      <c r="AK56" s="96"/>
      <c r="AL56" s="96"/>
      <c r="AM56" s="2" t="s">
        <v>56</v>
      </c>
    </row>
    <row r="57" spans="1:39" ht="15.75" customHeight="1" x14ac:dyDescent="0.25">
      <c r="A57" s="90" t="s">
        <v>69</v>
      </c>
      <c r="B57" s="90"/>
      <c r="C57" s="90"/>
      <c r="D57" s="90"/>
      <c r="E57" s="90"/>
      <c r="F57" s="90"/>
      <c r="G57" s="90"/>
      <c r="H57" s="90"/>
      <c r="I57" s="90"/>
      <c r="J57" s="90"/>
      <c r="K57" s="90"/>
      <c r="L57" s="90"/>
      <c r="M57" s="90"/>
      <c r="N57" s="90"/>
      <c r="O57" s="90"/>
      <c r="P57" s="97"/>
      <c r="Q57" s="97"/>
      <c r="R57" s="97"/>
      <c r="S57" s="2" t="s">
        <v>56</v>
      </c>
      <c r="U57" s="91"/>
      <c r="V57" s="91"/>
      <c r="W57" s="91"/>
      <c r="X57" s="91"/>
      <c r="Y57" s="91"/>
      <c r="Z57" s="91"/>
      <c r="AA57" s="91"/>
      <c r="AB57" s="91"/>
      <c r="AC57" s="91"/>
      <c r="AD57" s="91"/>
      <c r="AE57" s="91"/>
      <c r="AF57" s="91"/>
      <c r="AG57" s="91"/>
      <c r="AH57" s="91"/>
      <c r="AI57" s="91"/>
      <c r="AJ57" s="91"/>
      <c r="AK57" s="91"/>
      <c r="AL57" s="91"/>
      <c r="AM57" s="91"/>
    </row>
    <row r="58" spans="1:39" ht="42" customHeight="1" x14ac:dyDescent="0.25">
      <c r="A58" s="70" t="s">
        <v>70</v>
      </c>
      <c r="B58" s="70"/>
      <c r="C58" s="70"/>
      <c r="D58" s="70"/>
      <c r="E58" s="70"/>
      <c r="F58" s="70"/>
      <c r="G58" s="70"/>
      <c r="H58" s="70"/>
      <c r="I58" s="70"/>
      <c r="J58" s="70"/>
      <c r="K58" s="70"/>
      <c r="L58" s="70"/>
      <c r="M58" s="70"/>
      <c r="N58" s="58"/>
      <c r="O58" s="58"/>
      <c r="P58" s="89"/>
      <c r="Q58" s="89"/>
      <c r="R58" s="89"/>
      <c r="S58" s="2" t="s">
        <v>56</v>
      </c>
      <c r="U58" s="91"/>
      <c r="V58" s="91"/>
      <c r="W58" s="91"/>
      <c r="X58" s="91"/>
      <c r="Y58" s="91"/>
      <c r="Z58" s="91"/>
      <c r="AA58" s="91"/>
      <c r="AB58" s="91"/>
      <c r="AC58" s="91"/>
      <c r="AD58" s="91"/>
      <c r="AE58" s="91"/>
      <c r="AF58" s="91"/>
      <c r="AG58" s="91"/>
      <c r="AH58" s="91"/>
      <c r="AI58" s="91"/>
      <c r="AJ58" s="91"/>
      <c r="AK58" s="91"/>
      <c r="AL58" s="91"/>
      <c r="AM58" s="91"/>
    </row>
    <row r="59" spans="1:39" ht="15.75" customHeight="1" x14ac:dyDescent="0.25">
      <c r="A59" s="58"/>
      <c r="B59" s="58"/>
      <c r="C59" s="58"/>
      <c r="D59" s="58"/>
      <c r="E59" s="58"/>
      <c r="F59" s="58"/>
      <c r="G59" s="58"/>
      <c r="H59" s="58"/>
      <c r="I59" s="58"/>
      <c r="J59" s="58"/>
      <c r="K59" s="58"/>
      <c r="L59" s="58"/>
      <c r="M59" s="58"/>
      <c r="N59" s="58"/>
      <c r="O59" s="58"/>
      <c r="U59" s="91"/>
      <c r="V59" s="91"/>
      <c r="W59" s="91"/>
      <c r="X59" s="91"/>
      <c r="Y59" s="91"/>
      <c r="Z59" s="91"/>
      <c r="AA59" s="91"/>
      <c r="AB59" s="91"/>
      <c r="AC59" s="91"/>
      <c r="AD59" s="91"/>
      <c r="AE59" s="91"/>
      <c r="AF59" s="91"/>
      <c r="AG59" s="91"/>
      <c r="AH59" s="91"/>
      <c r="AI59" s="91"/>
      <c r="AJ59" s="91"/>
      <c r="AK59" s="91"/>
      <c r="AL59" s="91"/>
      <c r="AM59" s="91"/>
    </row>
    <row r="60" spans="1:39" ht="15" customHeight="1" x14ac:dyDescent="0.25">
      <c r="A60" s="86" t="s">
        <v>71</v>
      </c>
      <c r="B60" s="86"/>
      <c r="C60" s="86"/>
      <c r="D60" s="86"/>
      <c r="E60" s="86"/>
      <c r="F60" s="86"/>
      <c r="G60" s="86"/>
      <c r="H60" s="86"/>
      <c r="I60" s="86"/>
      <c r="J60" s="86"/>
      <c r="K60" s="86"/>
      <c r="L60" s="86"/>
      <c r="M60" s="86"/>
      <c r="N60" s="86"/>
      <c r="O60" s="86"/>
      <c r="P60" s="89"/>
      <c r="Q60" s="89"/>
      <c r="R60" s="89"/>
      <c r="S60" s="2" t="s">
        <v>56</v>
      </c>
      <c r="U60" s="90" t="s">
        <v>72</v>
      </c>
      <c r="V60" s="90"/>
      <c r="W60" s="90"/>
      <c r="X60" s="90"/>
      <c r="Y60" s="90"/>
      <c r="Z60" s="90"/>
      <c r="AA60" s="90"/>
      <c r="AB60" s="90"/>
      <c r="AC60" s="90"/>
      <c r="AD60" s="90"/>
      <c r="AE60" s="90"/>
      <c r="AF60" s="90"/>
      <c r="AG60" s="90"/>
      <c r="AH60" s="90"/>
      <c r="AI60" s="90"/>
      <c r="AJ60" s="89"/>
      <c r="AK60" s="89"/>
      <c r="AL60" s="89"/>
      <c r="AM60" s="2" t="s">
        <v>56</v>
      </c>
    </row>
    <row r="61" spans="1:39" x14ac:dyDescent="0.25">
      <c r="A61" s="86"/>
      <c r="B61" s="86"/>
      <c r="C61" s="86"/>
      <c r="D61" s="86"/>
      <c r="E61" s="86"/>
      <c r="F61" s="86"/>
      <c r="G61" s="86"/>
      <c r="H61" s="86"/>
      <c r="I61" s="86"/>
      <c r="J61" s="86"/>
      <c r="K61" s="86"/>
      <c r="L61" s="86"/>
      <c r="M61" s="86"/>
      <c r="N61" s="86"/>
      <c r="O61" s="86"/>
      <c r="U61" s="91"/>
      <c r="V61" s="91"/>
      <c r="W61" s="91"/>
      <c r="X61" s="91"/>
      <c r="Y61" s="91"/>
      <c r="Z61" s="91"/>
      <c r="AA61" s="91"/>
      <c r="AB61" s="91"/>
      <c r="AC61" s="91"/>
      <c r="AD61" s="91"/>
      <c r="AE61" s="91"/>
      <c r="AF61" s="91"/>
      <c r="AG61" s="91"/>
      <c r="AH61" s="91"/>
      <c r="AI61" s="91"/>
      <c r="AJ61" s="91"/>
      <c r="AK61" s="91"/>
      <c r="AL61" s="91"/>
      <c r="AM61" s="91"/>
    </row>
    <row r="62" spans="1:39" ht="36" customHeight="1" x14ac:dyDescent="0.25">
      <c r="A62" s="83"/>
      <c r="B62" s="83"/>
      <c r="C62" s="83"/>
      <c r="D62" s="83"/>
      <c r="E62" s="83"/>
      <c r="F62" s="83"/>
      <c r="G62" s="83"/>
      <c r="H62" s="83"/>
      <c r="I62" s="83"/>
      <c r="J62" s="83"/>
      <c r="K62" s="83"/>
      <c r="L62" s="83"/>
      <c r="M62" s="83"/>
      <c r="N62" s="83"/>
      <c r="O62" s="83"/>
      <c r="U62" s="91"/>
      <c r="V62" s="91"/>
      <c r="W62" s="91"/>
      <c r="X62" s="91"/>
      <c r="Y62" s="91"/>
      <c r="Z62" s="91"/>
      <c r="AA62" s="91"/>
      <c r="AB62" s="91"/>
      <c r="AC62" s="91"/>
      <c r="AD62" s="91"/>
      <c r="AE62" s="91"/>
      <c r="AF62" s="91"/>
      <c r="AG62" s="91"/>
      <c r="AH62" s="91"/>
      <c r="AI62" s="91"/>
      <c r="AJ62" s="91"/>
      <c r="AK62" s="91"/>
      <c r="AL62" s="91"/>
      <c r="AM62" s="91"/>
    </row>
    <row r="63" spans="1:39" x14ac:dyDescent="0.25">
      <c r="A63" s="83"/>
      <c r="B63" s="83"/>
      <c r="C63" s="83"/>
      <c r="D63" s="83"/>
      <c r="E63" s="83"/>
      <c r="F63" s="83"/>
      <c r="G63" s="83"/>
      <c r="H63" s="83"/>
      <c r="I63" s="83"/>
      <c r="J63" s="83"/>
      <c r="K63" s="83"/>
      <c r="L63" s="83"/>
      <c r="M63" s="83"/>
      <c r="N63" s="83"/>
      <c r="O63" s="83"/>
      <c r="U63" s="91"/>
      <c r="V63" s="91"/>
      <c r="W63" s="91"/>
      <c r="X63" s="91"/>
      <c r="Y63" s="91"/>
      <c r="Z63" s="91"/>
      <c r="AA63" s="91"/>
      <c r="AB63" s="91"/>
      <c r="AC63" s="91"/>
      <c r="AD63" s="91"/>
      <c r="AE63" s="91"/>
      <c r="AF63" s="91"/>
      <c r="AG63" s="91"/>
      <c r="AH63" s="91"/>
      <c r="AI63" s="91"/>
      <c r="AJ63" s="91"/>
      <c r="AK63" s="91"/>
      <c r="AL63" s="91"/>
      <c r="AM63" s="91"/>
    </row>
    <row r="64" spans="1:39" ht="15" customHeight="1" x14ac:dyDescent="0.25">
      <c r="D64" s="92" t="s">
        <v>73</v>
      </c>
      <c r="E64" s="92"/>
      <c r="F64" s="92"/>
      <c r="G64" s="92"/>
      <c r="H64" s="92"/>
      <c r="I64" s="92"/>
      <c r="J64" s="92"/>
      <c r="K64" s="92"/>
      <c r="L64" s="92"/>
      <c r="M64" s="92"/>
      <c r="N64" s="92"/>
      <c r="O64" s="92"/>
      <c r="P64" s="93">
        <f>P60+P58+P57+P54+P53+P52</f>
        <v>0</v>
      </c>
      <c r="Q64" s="93"/>
      <c r="R64" s="93"/>
      <c r="S64" s="24" t="s">
        <v>56</v>
      </c>
      <c r="AA64" s="94" t="s">
        <v>74</v>
      </c>
      <c r="AB64" s="94"/>
      <c r="AC64" s="94"/>
      <c r="AD64" s="94"/>
      <c r="AE64" s="94"/>
      <c r="AF64" s="94"/>
      <c r="AG64" s="94"/>
      <c r="AH64" s="94"/>
      <c r="AI64" s="94"/>
      <c r="AJ64" s="93">
        <f>AJ60+AJ56+AJ55+AJ54+AJ53+AJ52</f>
        <v>0</v>
      </c>
      <c r="AK64" s="93"/>
      <c r="AL64" s="93"/>
      <c r="AM64" s="24" t="s">
        <v>56</v>
      </c>
    </row>
    <row r="65" spans="1:39" ht="29.25" customHeight="1" x14ac:dyDescent="0.25">
      <c r="A65" s="84" t="s">
        <v>75</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row>
    <row r="66" spans="1:39" ht="10.5" customHeight="1" x14ac:dyDescent="0.25"/>
    <row r="67" spans="1:39" ht="24.75" customHeight="1" x14ac:dyDescent="0.25">
      <c r="A67" s="85" t="s">
        <v>76</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row>
    <row r="68" spans="1:39" ht="9.75" customHeight="1" x14ac:dyDescent="0.25"/>
    <row r="69" spans="1:39" ht="15" customHeight="1" x14ac:dyDescent="0.25">
      <c r="A69" s="86" t="s">
        <v>77</v>
      </c>
      <c r="B69" s="86"/>
      <c r="C69" s="86"/>
      <c r="D69" s="86"/>
      <c r="E69" s="86"/>
      <c r="F69" s="86"/>
      <c r="G69" s="86"/>
      <c r="H69" s="86"/>
      <c r="I69" s="86"/>
      <c r="J69" s="86"/>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39" x14ac:dyDescent="0.25">
      <c r="A70" s="86"/>
      <c r="B70" s="86"/>
      <c r="C70" s="86"/>
      <c r="D70" s="86"/>
      <c r="E70" s="86"/>
      <c r="F70" s="86"/>
      <c r="G70" s="86"/>
      <c r="H70" s="86"/>
      <c r="I70" s="86"/>
      <c r="J70" s="86"/>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39"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row>
    <row r="72" spans="1:39" x14ac:dyDescent="0.25">
      <c r="A72" s="87" t="s">
        <v>78</v>
      </c>
      <c r="B72" s="87"/>
      <c r="C72" s="87"/>
      <c r="D72" s="87"/>
      <c r="E72" s="87"/>
      <c r="F72" s="87"/>
      <c r="G72" s="87"/>
      <c r="H72" s="87"/>
      <c r="I72" s="87"/>
      <c r="J72" s="87"/>
      <c r="K72" s="87"/>
      <c r="L72" s="87"/>
      <c r="M72" s="87"/>
      <c r="N72" s="87"/>
      <c r="O72" s="87"/>
      <c r="P72" s="87"/>
      <c r="Q72" s="87"/>
      <c r="R72" s="87"/>
      <c r="S72" s="87"/>
      <c r="T72" s="6"/>
      <c r="U72" s="71" t="s">
        <v>79</v>
      </c>
      <c r="V72" s="71"/>
      <c r="W72" s="71"/>
      <c r="X72" s="71"/>
      <c r="Y72" s="71"/>
      <c r="Z72" s="71"/>
      <c r="AA72" s="71"/>
      <c r="AB72" s="71"/>
      <c r="AC72" s="71"/>
      <c r="AD72" s="71"/>
      <c r="AE72" s="71"/>
      <c r="AF72" s="71"/>
      <c r="AG72" s="71"/>
      <c r="AH72" s="71"/>
      <c r="AI72" s="71"/>
      <c r="AJ72" s="71"/>
      <c r="AK72" s="71"/>
      <c r="AL72" s="71"/>
      <c r="AM72" s="71"/>
    </row>
    <row r="73" spans="1:39" x14ac:dyDescent="0.25">
      <c r="A73" s="81"/>
      <c r="B73" s="81"/>
      <c r="C73" s="81"/>
      <c r="D73" s="81"/>
      <c r="E73" s="81"/>
      <c r="F73" s="81"/>
      <c r="G73" s="81"/>
      <c r="H73" s="81"/>
      <c r="I73" s="81"/>
      <c r="J73" s="81"/>
      <c r="K73" s="81"/>
      <c r="L73" s="81"/>
      <c r="M73" s="81"/>
      <c r="N73" s="81"/>
      <c r="O73" s="81"/>
      <c r="P73" s="81"/>
      <c r="Q73" s="81"/>
      <c r="R73" s="81"/>
      <c r="S73" s="81"/>
      <c r="U73" s="81"/>
      <c r="V73" s="81"/>
      <c r="W73" s="81"/>
      <c r="X73" s="81"/>
      <c r="Y73" s="81"/>
      <c r="Z73" s="81"/>
      <c r="AA73" s="81"/>
      <c r="AB73" s="81"/>
      <c r="AC73" s="81"/>
      <c r="AD73" s="81"/>
      <c r="AE73" s="81"/>
      <c r="AF73" s="81"/>
      <c r="AG73" s="81"/>
      <c r="AH73" s="81"/>
      <c r="AI73" s="81"/>
      <c r="AJ73" s="81"/>
      <c r="AK73" s="81"/>
      <c r="AL73" s="81"/>
      <c r="AM73" s="81"/>
    </row>
    <row r="74" spans="1:39" x14ac:dyDescent="0.25">
      <c r="A74" s="81"/>
      <c r="B74" s="81"/>
      <c r="C74" s="81"/>
      <c r="D74" s="81"/>
      <c r="E74" s="81"/>
      <c r="F74" s="81"/>
      <c r="G74" s="81"/>
      <c r="H74" s="81"/>
      <c r="I74" s="81"/>
      <c r="J74" s="81"/>
      <c r="K74" s="81"/>
      <c r="L74" s="81"/>
      <c r="M74" s="81"/>
      <c r="N74" s="81"/>
      <c r="O74" s="81"/>
      <c r="P74" s="81"/>
      <c r="Q74" s="81"/>
      <c r="R74" s="81"/>
      <c r="S74" s="81"/>
      <c r="U74" s="81"/>
      <c r="V74" s="81"/>
      <c r="W74" s="81"/>
      <c r="X74" s="81"/>
      <c r="Y74" s="81"/>
      <c r="Z74" s="81"/>
      <c r="AA74" s="81"/>
      <c r="AB74" s="81"/>
      <c r="AC74" s="81"/>
      <c r="AD74" s="81"/>
      <c r="AE74" s="81"/>
      <c r="AF74" s="81"/>
      <c r="AG74" s="81"/>
      <c r="AH74" s="81"/>
      <c r="AI74" s="81"/>
      <c r="AJ74" s="81"/>
      <c r="AK74" s="81"/>
      <c r="AL74" s="81"/>
      <c r="AM74" s="81"/>
    </row>
    <row r="75" spans="1:39" x14ac:dyDescent="0.25">
      <c r="A75" s="81"/>
      <c r="B75" s="81"/>
      <c r="C75" s="81"/>
      <c r="D75" s="81"/>
      <c r="E75" s="81"/>
      <c r="F75" s="81"/>
      <c r="G75" s="81"/>
      <c r="H75" s="81"/>
      <c r="I75" s="81"/>
      <c r="J75" s="81"/>
      <c r="K75" s="81"/>
      <c r="L75" s="81"/>
      <c r="M75" s="81"/>
      <c r="N75" s="81"/>
      <c r="O75" s="81"/>
      <c r="P75" s="81"/>
      <c r="Q75" s="81"/>
      <c r="R75" s="81"/>
      <c r="S75" s="81"/>
      <c r="U75" s="81"/>
      <c r="V75" s="81"/>
      <c r="W75" s="81"/>
      <c r="X75" s="81"/>
      <c r="Y75" s="81"/>
      <c r="Z75" s="81"/>
      <c r="AA75" s="81"/>
      <c r="AB75" s="81"/>
      <c r="AC75" s="81"/>
      <c r="AD75" s="81"/>
      <c r="AE75" s="81"/>
      <c r="AF75" s="81"/>
      <c r="AG75" s="81"/>
      <c r="AH75" s="81"/>
      <c r="AI75" s="81"/>
      <c r="AJ75" s="81"/>
      <c r="AK75" s="81"/>
      <c r="AL75" s="81"/>
      <c r="AM75" s="81"/>
    </row>
    <row r="76" spans="1:39" ht="295.5" customHeight="1" x14ac:dyDescent="0.25">
      <c r="A76" s="81"/>
      <c r="B76" s="81"/>
      <c r="C76" s="81"/>
      <c r="D76" s="81"/>
      <c r="E76" s="81"/>
      <c r="F76" s="81"/>
      <c r="G76" s="81"/>
      <c r="H76" s="81"/>
      <c r="I76" s="81"/>
      <c r="J76" s="81"/>
      <c r="K76" s="81"/>
      <c r="L76" s="81"/>
      <c r="M76" s="81"/>
      <c r="N76" s="81"/>
      <c r="O76" s="81"/>
      <c r="P76" s="81"/>
      <c r="Q76" s="81"/>
      <c r="R76" s="81"/>
      <c r="S76" s="81"/>
      <c r="U76" s="81"/>
      <c r="V76" s="81"/>
      <c r="W76" s="81"/>
      <c r="X76" s="81"/>
      <c r="Y76" s="81"/>
      <c r="Z76" s="81"/>
      <c r="AA76" s="81"/>
      <c r="AB76" s="81"/>
      <c r="AC76" s="81"/>
      <c r="AD76" s="81"/>
      <c r="AE76" s="81"/>
      <c r="AF76" s="81"/>
      <c r="AG76" s="81"/>
      <c r="AH76" s="81"/>
      <c r="AI76" s="81"/>
      <c r="AJ76" s="81"/>
      <c r="AK76" s="81"/>
      <c r="AL76" s="81"/>
      <c r="AM76" s="81"/>
    </row>
    <row r="77" spans="1:39" ht="7.7" customHeight="1" x14ac:dyDescent="0.25">
      <c r="A77" s="81"/>
      <c r="B77" s="81"/>
      <c r="C77" s="81"/>
      <c r="D77" s="81"/>
      <c r="E77" s="81"/>
      <c r="F77" s="81"/>
      <c r="G77" s="81"/>
      <c r="H77" s="81"/>
      <c r="I77" s="81"/>
      <c r="J77" s="81"/>
      <c r="K77" s="81"/>
      <c r="L77" s="81"/>
      <c r="M77" s="81"/>
      <c r="N77" s="81"/>
      <c r="O77" s="81"/>
      <c r="P77" s="81"/>
      <c r="Q77" s="81"/>
      <c r="R77" s="81"/>
      <c r="S77" s="81"/>
      <c r="U77" s="81"/>
      <c r="V77" s="81"/>
      <c r="W77" s="81"/>
      <c r="X77" s="81"/>
      <c r="Y77" s="81"/>
      <c r="Z77" s="81"/>
      <c r="AA77" s="81"/>
      <c r="AB77" s="81"/>
      <c r="AC77" s="81"/>
      <c r="AD77" s="81"/>
      <c r="AE77" s="81"/>
      <c r="AF77" s="81"/>
      <c r="AG77" s="81"/>
      <c r="AH77" s="81"/>
      <c r="AI77" s="81"/>
      <c r="AJ77" s="81"/>
      <c r="AK77" s="81"/>
      <c r="AL77" s="81"/>
      <c r="AM77" s="81"/>
    </row>
    <row r="79" spans="1:39" x14ac:dyDescent="0.25">
      <c r="A79" s="88" t="s">
        <v>80</v>
      </c>
      <c r="B79" s="88"/>
      <c r="C79" s="88"/>
      <c r="D79" s="88"/>
      <c r="E79" s="88"/>
      <c r="F79" s="88"/>
      <c r="G79" s="88"/>
      <c r="H79" s="88"/>
      <c r="I79" s="88"/>
      <c r="J79" s="88"/>
      <c r="K79" s="88"/>
      <c r="L79" s="88"/>
      <c r="M79" s="88"/>
      <c r="N79" s="88"/>
      <c r="O79" s="88"/>
      <c r="P79" s="88"/>
      <c r="Q79" s="88"/>
      <c r="R79" s="88"/>
      <c r="S79" s="88"/>
      <c r="U79" s="88" t="s">
        <v>81</v>
      </c>
      <c r="V79" s="88"/>
      <c r="W79" s="88"/>
      <c r="X79" s="88"/>
      <c r="Y79" s="88"/>
      <c r="Z79" s="88"/>
      <c r="AA79" s="88"/>
      <c r="AB79" s="88"/>
      <c r="AC79" s="88"/>
      <c r="AD79" s="88"/>
      <c r="AE79" s="88"/>
      <c r="AF79" s="88"/>
      <c r="AG79" s="88"/>
      <c r="AH79" s="88"/>
      <c r="AI79" s="88"/>
      <c r="AJ79" s="88"/>
      <c r="AK79" s="88"/>
      <c r="AL79" s="88"/>
      <c r="AM79" s="88"/>
    </row>
    <row r="80" spans="1:39" x14ac:dyDescent="0.25">
      <c r="A80" s="81"/>
      <c r="B80" s="81"/>
      <c r="C80" s="81"/>
      <c r="D80" s="81"/>
      <c r="E80" s="81"/>
      <c r="F80" s="81"/>
      <c r="G80" s="81"/>
      <c r="H80" s="81"/>
      <c r="I80" s="81"/>
      <c r="J80" s="81"/>
      <c r="K80" s="81"/>
      <c r="L80" s="81"/>
      <c r="M80" s="81"/>
      <c r="N80" s="81"/>
      <c r="O80" s="81"/>
      <c r="P80" s="81"/>
      <c r="Q80" s="81"/>
      <c r="R80" s="81"/>
      <c r="S80" s="81"/>
      <c r="U80" s="81"/>
      <c r="V80" s="81"/>
      <c r="W80" s="81"/>
      <c r="X80" s="81"/>
      <c r="Y80" s="81"/>
      <c r="Z80" s="81"/>
      <c r="AA80" s="81"/>
      <c r="AB80" s="81"/>
      <c r="AC80" s="81"/>
      <c r="AD80" s="81"/>
      <c r="AE80" s="81"/>
      <c r="AF80" s="81"/>
      <c r="AG80" s="81"/>
      <c r="AH80" s="81"/>
      <c r="AI80" s="81"/>
      <c r="AJ80" s="81"/>
      <c r="AK80" s="81"/>
      <c r="AL80" s="81"/>
      <c r="AM80" s="81"/>
    </row>
    <row r="81" spans="1:39" x14ac:dyDescent="0.25">
      <c r="A81" s="81"/>
      <c r="B81" s="81"/>
      <c r="C81" s="81"/>
      <c r="D81" s="81"/>
      <c r="E81" s="81"/>
      <c r="F81" s="81"/>
      <c r="G81" s="81"/>
      <c r="H81" s="81"/>
      <c r="I81" s="81"/>
      <c r="J81" s="81"/>
      <c r="K81" s="81"/>
      <c r="L81" s="81"/>
      <c r="M81" s="81"/>
      <c r="N81" s="81"/>
      <c r="O81" s="81"/>
      <c r="P81" s="81"/>
      <c r="Q81" s="81"/>
      <c r="R81" s="81"/>
      <c r="S81" s="81"/>
      <c r="U81" s="81"/>
      <c r="V81" s="81"/>
      <c r="W81" s="81"/>
      <c r="X81" s="81"/>
      <c r="Y81" s="81"/>
      <c r="Z81" s="81"/>
      <c r="AA81" s="81"/>
      <c r="AB81" s="81"/>
      <c r="AC81" s="81"/>
      <c r="AD81" s="81"/>
      <c r="AE81" s="81"/>
      <c r="AF81" s="81"/>
      <c r="AG81" s="81"/>
      <c r="AH81" s="81"/>
      <c r="AI81" s="81"/>
      <c r="AJ81" s="81"/>
      <c r="AK81" s="81"/>
      <c r="AL81" s="81"/>
      <c r="AM81" s="81"/>
    </row>
    <row r="82" spans="1:39" x14ac:dyDescent="0.25">
      <c r="A82" s="81"/>
      <c r="B82" s="81"/>
      <c r="C82" s="81"/>
      <c r="D82" s="81"/>
      <c r="E82" s="81"/>
      <c r="F82" s="81"/>
      <c r="G82" s="81"/>
      <c r="H82" s="81"/>
      <c r="I82" s="81"/>
      <c r="J82" s="81"/>
      <c r="K82" s="81"/>
      <c r="L82" s="81"/>
      <c r="M82" s="81"/>
      <c r="N82" s="81"/>
      <c r="O82" s="81"/>
      <c r="P82" s="81"/>
      <c r="Q82" s="81"/>
      <c r="R82" s="81"/>
      <c r="S82" s="81"/>
      <c r="U82" s="81"/>
      <c r="V82" s="81"/>
      <c r="W82" s="81"/>
      <c r="X82" s="81"/>
      <c r="Y82" s="81"/>
      <c r="Z82" s="81"/>
      <c r="AA82" s="81"/>
      <c r="AB82" s="81"/>
      <c r="AC82" s="81"/>
      <c r="AD82" s="81"/>
      <c r="AE82" s="81"/>
      <c r="AF82" s="81"/>
      <c r="AG82" s="81"/>
      <c r="AH82" s="81"/>
      <c r="AI82" s="81"/>
      <c r="AJ82" s="81"/>
      <c r="AK82" s="81"/>
      <c r="AL82" s="81"/>
      <c r="AM82" s="81"/>
    </row>
    <row r="83" spans="1:39" ht="251.25" customHeight="1" x14ac:dyDescent="0.25">
      <c r="A83" s="81"/>
      <c r="B83" s="81"/>
      <c r="C83" s="81"/>
      <c r="D83" s="81"/>
      <c r="E83" s="81"/>
      <c r="F83" s="81"/>
      <c r="G83" s="81"/>
      <c r="H83" s="81"/>
      <c r="I83" s="81"/>
      <c r="J83" s="81"/>
      <c r="K83" s="81"/>
      <c r="L83" s="81"/>
      <c r="M83" s="81"/>
      <c r="N83" s="81"/>
      <c r="O83" s="81"/>
      <c r="P83" s="81"/>
      <c r="Q83" s="81"/>
      <c r="R83" s="81"/>
      <c r="S83" s="81"/>
      <c r="U83" s="81"/>
      <c r="V83" s="81"/>
      <c r="W83" s="81"/>
      <c r="X83" s="81"/>
      <c r="Y83" s="81"/>
      <c r="Z83" s="81"/>
      <c r="AA83" s="81"/>
      <c r="AB83" s="81"/>
      <c r="AC83" s="81"/>
      <c r="AD83" s="81"/>
      <c r="AE83" s="81"/>
      <c r="AF83" s="81"/>
      <c r="AG83" s="81"/>
      <c r="AH83" s="81"/>
      <c r="AI83" s="81"/>
      <c r="AJ83" s="81"/>
      <c r="AK83" s="81"/>
      <c r="AL83" s="81"/>
      <c r="AM83" s="81"/>
    </row>
    <row r="84" spans="1:39" ht="6.75" customHeight="1" x14ac:dyDescent="0.25">
      <c r="A84" s="81"/>
      <c r="B84" s="81"/>
      <c r="C84" s="81"/>
      <c r="D84" s="81"/>
      <c r="E84" s="81"/>
      <c r="F84" s="81"/>
      <c r="G84" s="81"/>
      <c r="H84" s="81"/>
      <c r="I84" s="81"/>
      <c r="J84" s="81"/>
      <c r="K84" s="81"/>
      <c r="L84" s="81"/>
      <c r="M84" s="81"/>
      <c r="N84" s="81"/>
      <c r="O84" s="81"/>
      <c r="P84" s="81"/>
      <c r="Q84" s="81"/>
      <c r="R84" s="81"/>
      <c r="S84" s="81"/>
      <c r="U84" s="81"/>
      <c r="V84" s="81"/>
      <c r="W84" s="81"/>
      <c r="X84" s="81"/>
      <c r="Y84" s="81"/>
      <c r="Z84" s="81"/>
      <c r="AA84" s="81"/>
      <c r="AB84" s="81"/>
      <c r="AC84" s="81"/>
      <c r="AD84" s="81"/>
      <c r="AE84" s="81"/>
      <c r="AF84" s="81"/>
      <c r="AG84" s="81"/>
      <c r="AH84" s="81"/>
      <c r="AI84" s="81"/>
      <c r="AJ84" s="81"/>
      <c r="AK84" s="81"/>
      <c r="AL84" s="81"/>
      <c r="AM84" s="81"/>
    </row>
    <row r="86" spans="1:39" ht="18.75" x14ac:dyDescent="0.25">
      <c r="A86" s="82" t="s">
        <v>82</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row>
    <row r="87" spans="1:39" x14ac:dyDescent="0.25">
      <c r="A87" s="71" t="s">
        <v>83</v>
      </c>
      <c r="B87" s="71"/>
      <c r="C87" s="71"/>
      <c r="D87" s="71"/>
      <c r="E87" s="71"/>
      <c r="F87" s="71"/>
      <c r="G87" s="71"/>
      <c r="H87" s="71"/>
      <c r="I87" s="71"/>
      <c r="J87" s="71"/>
      <c r="K87" s="71"/>
      <c r="L87" s="71"/>
      <c r="M87" s="71"/>
      <c r="N87" s="71"/>
      <c r="O87" s="71"/>
      <c r="P87" s="71"/>
      <c r="Q87" s="71"/>
      <c r="R87" s="71"/>
      <c r="S87" s="71"/>
      <c r="U87" s="71" t="s">
        <v>84</v>
      </c>
      <c r="V87" s="71"/>
      <c r="W87" s="71"/>
      <c r="X87" s="71"/>
      <c r="Y87" s="71"/>
      <c r="Z87" s="71"/>
      <c r="AA87" s="71"/>
      <c r="AB87" s="71"/>
      <c r="AC87" s="71"/>
      <c r="AD87" s="71"/>
      <c r="AE87" s="71"/>
      <c r="AF87" s="71"/>
      <c r="AG87" s="71"/>
      <c r="AH87" s="71"/>
      <c r="AI87" s="71"/>
      <c r="AJ87" s="71"/>
      <c r="AK87" s="71"/>
      <c r="AL87" s="71"/>
      <c r="AM87" s="71"/>
    </row>
    <row r="88" spans="1:39" x14ac:dyDescent="0.25">
      <c r="A88" s="81"/>
      <c r="B88" s="81"/>
      <c r="C88" s="81"/>
      <c r="D88" s="81"/>
      <c r="E88" s="81"/>
      <c r="F88" s="81"/>
      <c r="G88" s="81"/>
      <c r="H88" s="81"/>
      <c r="I88" s="81"/>
      <c r="J88" s="81"/>
      <c r="K88" s="81"/>
      <c r="L88" s="81"/>
      <c r="M88" s="81"/>
      <c r="N88" s="81"/>
      <c r="O88" s="81"/>
      <c r="P88" s="81"/>
      <c r="Q88" s="81"/>
      <c r="R88" s="81"/>
      <c r="S88" s="81"/>
      <c r="U88" s="83"/>
      <c r="V88" s="83"/>
      <c r="W88" s="83"/>
      <c r="X88" s="83"/>
      <c r="Y88" s="83"/>
      <c r="Z88" s="83"/>
      <c r="AA88" s="83"/>
      <c r="AB88" s="83"/>
      <c r="AC88" s="83"/>
      <c r="AD88" s="83"/>
      <c r="AE88" s="83"/>
      <c r="AF88" s="83"/>
      <c r="AG88" s="83"/>
      <c r="AH88" s="83"/>
      <c r="AI88" s="83"/>
      <c r="AJ88" s="83"/>
      <c r="AK88" s="83"/>
      <c r="AL88" s="83"/>
      <c r="AM88" s="83"/>
    </row>
    <row r="89" spans="1:39" x14ac:dyDescent="0.25">
      <c r="A89" s="81"/>
      <c r="B89" s="81"/>
      <c r="C89" s="81"/>
      <c r="D89" s="81"/>
      <c r="E89" s="81"/>
      <c r="F89" s="81"/>
      <c r="G89" s="81"/>
      <c r="H89" s="81"/>
      <c r="I89" s="81"/>
      <c r="J89" s="81"/>
      <c r="K89" s="81"/>
      <c r="L89" s="81"/>
      <c r="M89" s="81"/>
      <c r="N89" s="81"/>
      <c r="O89" s="81"/>
      <c r="P89" s="81"/>
      <c r="Q89" s="81"/>
      <c r="R89" s="81"/>
      <c r="S89" s="81"/>
      <c r="U89" s="83"/>
      <c r="V89" s="83"/>
      <c r="W89" s="83"/>
      <c r="X89" s="83"/>
      <c r="Y89" s="83"/>
      <c r="Z89" s="83"/>
      <c r="AA89" s="83"/>
      <c r="AB89" s="83"/>
      <c r="AC89" s="83"/>
      <c r="AD89" s="83"/>
      <c r="AE89" s="83"/>
      <c r="AF89" s="83"/>
      <c r="AG89" s="83"/>
      <c r="AH89" s="83"/>
      <c r="AI89" s="83"/>
      <c r="AJ89" s="83"/>
      <c r="AK89" s="83"/>
      <c r="AL89" s="83"/>
      <c r="AM89" s="83"/>
    </row>
    <row r="90" spans="1:39" x14ac:dyDescent="0.25">
      <c r="A90" s="81"/>
      <c r="B90" s="81"/>
      <c r="C90" s="81"/>
      <c r="D90" s="81"/>
      <c r="E90" s="81"/>
      <c r="F90" s="81"/>
      <c r="G90" s="81"/>
      <c r="H90" s="81"/>
      <c r="I90" s="81"/>
      <c r="J90" s="81"/>
      <c r="K90" s="81"/>
      <c r="L90" s="81"/>
      <c r="M90" s="81"/>
      <c r="N90" s="81"/>
      <c r="O90" s="81"/>
      <c r="P90" s="81"/>
      <c r="Q90" s="81"/>
      <c r="R90" s="81"/>
      <c r="S90" s="81"/>
      <c r="U90" s="83"/>
      <c r="V90" s="83"/>
      <c r="W90" s="83"/>
      <c r="X90" s="83"/>
      <c r="Y90" s="83"/>
      <c r="Z90" s="83"/>
      <c r="AA90" s="83"/>
      <c r="AB90" s="83"/>
      <c r="AC90" s="83"/>
      <c r="AD90" s="83"/>
      <c r="AE90" s="83"/>
      <c r="AF90" s="83"/>
      <c r="AG90" s="83"/>
      <c r="AH90" s="83"/>
      <c r="AI90" s="83"/>
      <c r="AJ90" s="83"/>
      <c r="AK90" s="83"/>
      <c r="AL90" s="83"/>
      <c r="AM90" s="83"/>
    </row>
    <row r="91" spans="1:39" ht="260.25" customHeight="1" x14ac:dyDescent="0.25">
      <c r="A91" s="81"/>
      <c r="B91" s="81"/>
      <c r="C91" s="81"/>
      <c r="D91" s="81"/>
      <c r="E91" s="81"/>
      <c r="F91" s="81"/>
      <c r="G91" s="81"/>
      <c r="H91" s="81"/>
      <c r="I91" s="81"/>
      <c r="J91" s="81"/>
      <c r="K91" s="81"/>
      <c r="L91" s="81"/>
      <c r="M91" s="81"/>
      <c r="N91" s="81"/>
      <c r="O91" s="81"/>
      <c r="P91" s="81"/>
      <c r="Q91" s="81"/>
      <c r="R91" s="81"/>
      <c r="S91" s="81"/>
      <c r="U91" s="83"/>
      <c r="V91" s="83"/>
      <c r="W91" s="83"/>
      <c r="X91" s="83"/>
      <c r="Y91" s="83"/>
      <c r="Z91" s="83"/>
      <c r="AA91" s="83"/>
      <c r="AB91" s="83"/>
      <c r="AC91" s="83"/>
      <c r="AD91" s="83"/>
      <c r="AE91" s="83"/>
      <c r="AF91" s="83"/>
      <c r="AG91" s="83"/>
      <c r="AH91" s="83"/>
      <c r="AI91" s="83"/>
      <c r="AJ91" s="83"/>
      <c r="AK91" s="83"/>
      <c r="AL91" s="83"/>
      <c r="AM91" s="83"/>
    </row>
    <row r="92" spans="1:39" ht="7.7" customHeight="1" x14ac:dyDescent="0.25">
      <c r="A92" s="81"/>
      <c r="B92" s="81"/>
      <c r="C92" s="81"/>
      <c r="D92" s="81"/>
      <c r="E92" s="81"/>
      <c r="F92" s="81"/>
      <c r="G92" s="81"/>
      <c r="H92" s="81"/>
      <c r="I92" s="81"/>
      <c r="J92" s="81"/>
      <c r="K92" s="81"/>
      <c r="L92" s="81"/>
      <c r="M92" s="81"/>
      <c r="N92" s="81"/>
      <c r="O92" s="81"/>
      <c r="P92" s="81"/>
      <c r="Q92" s="81"/>
      <c r="R92" s="81"/>
      <c r="S92" s="81"/>
      <c r="U92" s="83"/>
      <c r="V92" s="83"/>
      <c r="W92" s="83"/>
      <c r="X92" s="83"/>
      <c r="Y92" s="83"/>
      <c r="Z92" s="83"/>
      <c r="AA92" s="83"/>
      <c r="AB92" s="83"/>
      <c r="AC92" s="83"/>
      <c r="AD92" s="83"/>
      <c r="AE92" s="83"/>
      <c r="AF92" s="83"/>
      <c r="AG92" s="83"/>
      <c r="AH92" s="83"/>
      <c r="AI92" s="83"/>
      <c r="AJ92" s="83"/>
      <c r="AK92" s="83"/>
      <c r="AL92" s="83"/>
      <c r="AM92" s="83"/>
    </row>
    <row r="94" spans="1:39" x14ac:dyDescent="0.25">
      <c r="A94" s="71" t="s">
        <v>85</v>
      </c>
      <c r="B94" s="71"/>
      <c r="C94" s="71"/>
      <c r="D94" s="71"/>
      <c r="E94" s="71"/>
      <c r="F94" s="71"/>
      <c r="G94" s="71"/>
      <c r="H94" s="71"/>
      <c r="I94" s="71"/>
      <c r="J94" s="71"/>
      <c r="K94" s="71"/>
      <c r="L94" s="71"/>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row>
    <row r="95" spans="1:39" x14ac:dyDescent="0.25">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row>
    <row r="96" spans="1:39" x14ac:dyDescent="0.25">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row>
    <row r="98" spans="1:39" x14ac:dyDescent="0.25">
      <c r="A98" s="71" t="s">
        <v>86</v>
      </c>
      <c r="B98" s="71"/>
      <c r="C98" s="71"/>
      <c r="D98" s="71"/>
      <c r="E98" s="71"/>
      <c r="F98" s="71"/>
      <c r="G98" s="71"/>
      <c r="H98" s="71"/>
      <c r="I98" s="71"/>
      <c r="J98" s="71"/>
      <c r="K98" s="71"/>
      <c r="L98" s="71"/>
      <c r="M98" s="71"/>
      <c r="N98" s="71"/>
      <c r="O98" s="71"/>
      <c r="P98" s="71"/>
      <c r="Q98" s="71"/>
      <c r="R98" s="71"/>
      <c r="S98" s="71"/>
      <c r="T98" s="71"/>
      <c r="V98" s="72"/>
      <c r="W98" s="72"/>
    </row>
    <row r="100" spans="1:39" x14ac:dyDescent="0.25">
      <c r="D100" s="73" t="s">
        <v>87</v>
      </c>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row>
    <row r="101" spans="1:39" x14ac:dyDescent="0.25">
      <c r="A101" s="25"/>
      <c r="B101" s="74" t="s">
        <v>88</v>
      </c>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26"/>
      <c r="AM101" s="27"/>
    </row>
    <row r="102" spans="1:39" x14ac:dyDescent="0.25">
      <c r="A102" s="76" t="s">
        <v>89</v>
      </c>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row>
    <row r="103" spans="1:39" x14ac:dyDescent="0.25">
      <c r="A103" s="28"/>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29"/>
    </row>
    <row r="104" spans="1:39" x14ac:dyDescent="0.25">
      <c r="A104" s="28"/>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29"/>
    </row>
    <row r="105" spans="1:39" x14ac:dyDescent="0.25">
      <c r="A105" s="28"/>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29"/>
    </row>
    <row r="106" spans="1:39" x14ac:dyDescent="0.25">
      <c r="A106" s="28"/>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29"/>
    </row>
    <row r="107" spans="1:39" x14ac:dyDescent="0.25">
      <c r="A107" s="28"/>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29"/>
    </row>
    <row r="108" spans="1:39" x14ac:dyDescent="0.25">
      <c r="A108" s="28"/>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29"/>
    </row>
    <row r="109" spans="1:39" x14ac:dyDescent="0.25">
      <c r="A109" s="28"/>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29"/>
    </row>
    <row r="110" spans="1:39" x14ac:dyDescent="0.25">
      <c r="A110" s="28"/>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29"/>
    </row>
    <row r="111" spans="1:39" x14ac:dyDescent="0.25">
      <c r="A111" s="28"/>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29"/>
    </row>
    <row r="112" spans="1:39" x14ac:dyDescent="0.25">
      <c r="A112" s="78" t="s">
        <v>90</v>
      </c>
      <c r="B112" s="78"/>
      <c r="C112" s="78"/>
      <c r="D112" s="78"/>
      <c r="E112" s="78"/>
      <c r="F112" s="78"/>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29"/>
    </row>
    <row r="113" spans="1:39" x14ac:dyDescent="0.25">
      <c r="A113" s="28"/>
      <c r="B113" s="6"/>
      <c r="C113" s="6"/>
      <c r="D113" s="6"/>
      <c r="E113" s="6"/>
      <c r="F113" s="6"/>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29"/>
    </row>
    <row r="114" spans="1:39" ht="37.5" customHeight="1" x14ac:dyDescent="0.25">
      <c r="A114" s="30"/>
      <c r="B114" s="31"/>
      <c r="C114" s="31"/>
      <c r="D114" s="31"/>
      <c r="E114" s="31"/>
      <c r="F114" s="31"/>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32"/>
    </row>
  </sheetData>
  <sheetProtection password="B62F" sheet="1" selectLockedCells="1"/>
  <mergeCells count="162">
    <mergeCell ref="A51:L51"/>
    <mergeCell ref="P51:R51"/>
    <mergeCell ref="A58:M58"/>
    <mergeCell ref="G114:AL114"/>
    <mergeCell ref="A2:AM4"/>
    <mergeCell ref="A6:AL7"/>
    <mergeCell ref="A9:E9"/>
    <mergeCell ref="F9:L9"/>
    <mergeCell ref="N9:T9"/>
    <mergeCell ref="U9:AL9"/>
    <mergeCell ref="A11:G11"/>
    <mergeCell ref="I11:AM11"/>
    <mergeCell ref="A13:M13"/>
    <mergeCell ref="N13:V13"/>
    <mergeCell ref="Z13:AG13"/>
    <mergeCell ref="AH13:AM13"/>
    <mergeCell ref="A14:AM14"/>
    <mergeCell ref="A15:AM15"/>
    <mergeCell ref="B16:N16"/>
    <mergeCell ref="P16:AM16"/>
    <mergeCell ref="A18:M18"/>
    <mergeCell ref="N18:O18"/>
    <mergeCell ref="Q18:AB18"/>
    <mergeCell ref="AD18:AE18"/>
    <mergeCell ref="A19:I19"/>
    <mergeCell ref="J19:K19"/>
    <mergeCell ref="N19:V19"/>
    <mergeCell ref="W19:X19"/>
    <mergeCell ref="AA19:AI19"/>
    <mergeCell ref="AJ19:AK19"/>
    <mergeCell ref="A20:K20"/>
    <mergeCell ref="L20:M20"/>
    <mergeCell ref="N20:X20"/>
    <mergeCell ref="Y20:Z20"/>
    <mergeCell ref="AA20:AK20"/>
    <mergeCell ref="AL20:AM20"/>
    <mergeCell ref="A21:M22"/>
    <mergeCell ref="N21:Z22"/>
    <mergeCell ref="AA21:AM22"/>
    <mergeCell ref="A23:M25"/>
    <mergeCell ref="N23:Z25"/>
    <mergeCell ref="AA23:AM25"/>
    <mergeCell ref="A26:J26"/>
    <mergeCell ref="K26:M26"/>
    <mergeCell ref="N26:W26"/>
    <mergeCell ref="X26:Z26"/>
    <mergeCell ref="AA26:AJ26"/>
    <mergeCell ref="AK26:AM26"/>
    <mergeCell ref="A28:G28"/>
    <mergeCell ref="H28:N28"/>
    <mergeCell ref="P28:AF28"/>
    <mergeCell ref="AH28:AI28"/>
    <mergeCell ref="O29:W29"/>
    <mergeCell ref="Y29:AM29"/>
    <mergeCell ref="A30:J30"/>
    <mergeCell ref="L30:M30"/>
    <mergeCell ref="P30:AE31"/>
    <mergeCell ref="AG30:AH31"/>
    <mergeCell ref="O32:W32"/>
    <mergeCell ref="Y32:AH32"/>
    <mergeCell ref="A34:R34"/>
    <mergeCell ref="S34:AL34"/>
    <mergeCell ref="A35:O35"/>
    <mergeCell ref="Q35:R35"/>
    <mergeCell ref="T35:AH35"/>
    <mergeCell ref="AJ35:AK35"/>
    <mergeCell ref="A36:E36"/>
    <mergeCell ref="G36:M36"/>
    <mergeCell ref="T36:X36"/>
    <mergeCell ref="Z36:AF36"/>
    <mergeCell ref="A37:K37"/>
    <mergeCell ref="L37:M37"/>
    <mergeCell ref="T37:AD37"/>
    <mergeCell ref="AE37:AF37"/>
    <mergeCell ref="A38:K38"/>
    <mergeCell ref="L38:M38"/>
    <mergeCell ref="T38:AD38"/>
    <mergeCell ref="AE38:AF38"/>
    <mergeCell ref="A39:K39"/>
    <mergeCell ref="L39:M39"/>
    <mergeCell ref="T39:AD39"/>
    <mergeCell ref="AE39:AF39"/>
    <mergeCell ref="T40:AD40"/>
    <mergeCell ref="AE40:AF40"/>
    <mergeCell ref="A41:J41"/>
    <mergeCell ref="L41:M41"/>
    <mergeCell ref="T41:AC41"/>
    <mergeCell ref="AD41:AF41"/>
    <mergeCell ref="A42:AM42"/>
    <mergeCell ref="A44:H44"/>
    <mergeCell ref="J44:K44"/>
    <mergeCell ref="M44:T44"/>
    <mergeCell ref="V44:AF45"/>
    <mergeCell ref="AH44:AK44"/>
    <mergeCell ref="AL44:AM44"/>
    <mergeCell ref="A46:K46"/>
    <mergeCell ref="M46:N46"/>
    <mergeCell ref="P46:W46"/>
    <mergeCell ref="Y46:AC46"/>
    <mergeCell ref="AD46:AJ46"/>
    <mergeCell ref="AK46:AM46"/>
    <mergeCell ref="A48:AM48"/>
    <mergeCell ref="A49:S49"/>
    <mergeCell ref="U49:AM49"/>
    <mergeCell ref="A52:O52"/>
    <mergeCell ref="P52:R52"/>
    <mergeCell ref="U52:AH52"/>
    <mergeCell ref="AJ52:AL52"/>
    <mergeCell ref="A53:O53"/>
    <mergeCell ref="P53:R53"/>
    <mergeCell ref="U53:AH53"/>
    <mergeCell ref="AJ53:AL53"/>
    <mergeCell ref="A54:O54"/>
    <mergeCell ref="P54:R54"/>
    <mergeCell ref="U54:AH54"/>
    <mergeCell ref="AJ54:AL54"/>
    <mergeCell ref="C56:M56"/>
    <mergeCell ref="U55:AH55"/>
    <mergeCell ref="AJ55:AL55"/>
    <mergeCell ref="U56:AH56"/>
    <mergeCell ref="AJ56:AL56"/>
    <mergeCell ref="A57:O57"/>
    <mergeCell ref="P57:R57"/>
    <mergeCell ref="U57:AM59"/>
    <mergeCell ref="P58:R58"/>
    <mergeCell ref="A60:O61"/>
    <mergeCell ref="P60:R60"/>
    <mergeCell ref="U60:AI60"/>
    <mergeCell ref="AJ60:AL60"/>
    <mergeCell ref="U61:AM63"/>
    <mergeCell ref="A62:O63"/>
    <mergeCell ref="D64:O64"/>
    <mergeCell ref="P64:R64"/>
    <mergeCell ref="AA64:AI64"/>
    <mergeCell ref="AJ64:AL64"/>
    <mergeCell ref="A65:AM65"/>
    <mergeCell ref="A67:AM67"/>
    <mergeCell ref="A69:J70"/>
    <mergeCell ref="L69:AM70"/>
    <mergeCell ref="A72:S72"/>
    <mergeCell ref="U72:AM72"/>
    <mergeCell ref="A73:S77"/>
    <mergeCell ref="U73:AM77"/>
    <mergeCell ref="A79:S79"/>
    <mergeCell ref="U79:AM79"/>
    <mergeCell ref="A98:T98"/>
    <mergeCell ref="V98:W98"/>
    <mergeCell ref="D100:AK100"/>
    <mergeCell ref="B101:AK101"/>
    <mergeCell ref="A102:AM102"/>
    <mergeCell ref="B103:AL111"/>
    <mergeCell ref="A112:F112"/>
    <mergeCell ref="G112:AL113"/>
    <mergeCell ref="A80:S84"/>
    <mergeCell ref="U80:AM84"/>
    <mergeCell ref="A86:AM86"/>
    <mergeCell ref="A87:S87"/>
    <mergeCell ref="U87:AM87"/>
    <mergeCell ref="A88:S92"/>
    <mergeCell ref="U88:AM92"/>
    <mergeCell ref="A94:L94"/>
    <mergeCell ref="N94:AM96"/>
  </mergeCells>
  <conditionalFormatting sqref="D100">
    <cfRule type="expression" dxfId="9" priority="3">
      <formula>$V$98="oui"</formula>
    </cfRule>
  </conditionalFormatting>
  <conditionalFormatting sqref="A65">
    <cfRule type="expression" dxfId="8" priority="4">
      <formula>$P$64&lt;&gt;$AJ$64</formula>
    </cfRule>
  </conditionalFormatting>
  <conditionalFormatting sqref="A42">
    <cfRule type="expression" dxfId="7" priority="5">
      <formula>$AJ$35="oui"</formula>
    </cfRule>
    <cfRule type="expression" dxfId="6" priority="6">
      <formula>$Q$35="oui"</formula>
    </cfRule>
  </conditionalFormatting>
  <conditionalFormatting sqref="A14:AM14">
    <cfRule type="expression" dxfId="5" priority="1">
      <formula>$N$13="E.P.S."</formula>
    </cfRule>
  </conditionalFormatting>
  <dataValidations count="11">
    <dataValidation type="list" operator="equal" allowBlank="1" showErrorMessage="1" sqref="F9">
      <formula1>"Craponne,Francheville,Oullins,Ste Foy Les Lyon"</formula1>
      <formula2>0</formula2>
    </dataValidation>
    <dataValidation type="whole" allowBlank="1" showInputMessage="1" showErrorMessage="1" errorTitle="Nb" error="Veullez entrer uniquement un nombre entier, sans texte ni symbole," prompt="Entrez un nombre." sqref="K26:M27 X26:Z27 AK26:AM27 L38:M39 AE38:AF40 L41:M41 AD41 AK46:AM46 AJ52:AL56 P54:R54 P57:R58 P60:R60 AJ60:AL60">
      <formula1>0</formula1>
      <formula2>20000</formula2>
    </dataValidation>
    <dataValidation type="whole" operator="greaterThan" allowBlank="1" showInputMessage="1" showErrorMessage="1" error="Entrez un nombre entier," prompt="Entrez un nombre" sqref="L20:M20 Y20:Z20 AL20:AM20">
      <formula1>0</formula1>
      <formula2>0</formula2>
    </dataValidation>
    <dataValidation type="whole" operator="greaterThan" showInputMessage="1" showErrorMessage="1" error="Entrez un nombre." prompt="Entrez un nombre." sqref="N18:O18">
      <formula1>0</formula1>
      <formula2>0</formula2>
    </dataValidation>
    <dataValidation showInputMessage="1" showErrorMessage="1" sqref="B16:P16">
      <formula1>0</formula1>
      <formula2>0</formula2>
    </dataValidation>
    <dataValidation type="whole" allowBlank="1" showInputMessage="1" showErrorMessage="1" errorTitle="Nb" error="Veullez entrer uniquement un nombre entier, sans texte ni symbole," prompt="Entrez un nombre avec une virgule pour les nombres non entiers, mais pas de point." sqref="L37:M37">
      <formula1>0</formula1>
      <formula2>20000</formula2>
    </dataValidation>
    <dataValidation type="whole" operator="greaterThanOrEqual" allowBlank="1" showInputMessage="1" showErrorMessage="1" error="Veuillez untrer un nombre entier." prompt="entrez un nombre." sqref="AD18:AE18">
      <formula1>0</formula1>
      <formula2>0</formula2>
    </dataValidation>
    <dataValidation type="whole" operator="greaterThanOrEqual" allowBlank="1" showInputMessage="1" showErrorMessage="1" error="Veuillez entrer un nombre." prompt="Veuillez entrer un nombre entier ou décimal. S'il est décimal, avec une virgule et non un point." sqref="AE37:AF37">
      <formula1>0</formula1>
      <formula2>0</formula2>
    </dataValidation>
    <dataValidation allowBlank="1" showInputMessage="1" showErrorMessage="1" prompt="Par exemple : 1 PS 2MS 1MS/GS..." sqref="A23:M25">
      <formula1>0</formula1>
      <formula2>0</formula2>
    </dataValidation>
    <dataValidation allowBlank="1" showInputMessage="1" showErrorMessage="1" prompt="Par exemple : 2CP 1CE1/CE2..." sqref="N23:Z25">
      <formula1>0</formula1>
      <formula2>0</formula2>
    </dataValidation>
    <dataValidation allowBlank="1" showInputMessage="1" showErrorMessage="1" prompt="Par exemple : 3CM1 1CM1/CM2..." sqref="AA23:AM25">
      <formula1>0</formula1>
      <formula2>0</formula2>
    </dataValidation>
  </dataValidations>
  <pageMargins left="0.7" right="0.7" top="0.75" bottom="0.75" header="0.51180555555555496" footer="0.51180555555555496"/>
  <pageSetup paperSize="9" firstPageNumber="0" orientation="portrait" horizontalDpi="300" verticalDpi="300" r:id="rId1"/>
  <extLst>
    <ext xmlns:x14="http://schemas.microsoft.com/office/spreadsheetml/2009/9/main" uri="{CCE6A557-97BC-4b89-ADB6-D9C93CAAB3DF}">
      <x14:dataValidations xmlns:xm="http://schemas.microsoft.com/office/excel/2006/main" count="10">
        <x14:dataValidation type="list" showInputMessage="1" showErrorMessage="1">
          <x14:formula1>
            <xm:f>listes!$C$2:$C$11</xm:f>
          </x14:formula1>
          <x14:formula2>
            <xm:f>0</xm:f>
          </x14:formula2>
          <xm:sqref>N13:V13</xm:sqref>
        </x14:dataValidation>
        <x14:dataValidation type="list" showInputMessage="1" showErrorMessage="1">
          <x14:formula1>
            <xm:f>listes!$D$2:$D$6</xm:f>
          </x14:formula1>
          <x14:formula2>
            <xm:f>0</xm:f>
          </x14:formula2>
          <xm:sqref>AH13:AM13</xm:sqref>
        </x14:dataValidation>
        <x14:dataValidation type="list" allowBlank="1" showInputMessage="1" showErrorMessage="1">
          <x14:formula1>
            <xm:f>listes!$F$2:$F$3</xm:f>
          </x14:formula1>
          <x14:formula2>
            <xm:f>0</xm:f>
          </x14:formula2>
          <xm:sqref>J19:K19 W19:X19 AJ19:AK19 L30:M30 AG30:AH31 AG33:AH33 Q35:R35 AJ35:AK35 M46:N46 V98:W98</xm:sqref>
        </x14:dataValidation>
        <x14:dataValidation type="list" showInputMessage="1" showErrorMessage="1">
          <x14:formula1>
            <xm:f>listes!$G$2:$G$4</xm:f>
          </x14:formula1>
          <xm:sqref>H28:N28</xm:sqref>
        </x14:dataValidation>
        <x14:dataValidation type="list" showInputMessage="1" showErrorMessage="1">
          <x14:formula1>
            <xm:f>listes!$F$2:$F$3</xm:f>
          </x14:formula1>
          <x14:formula2>
            <xm:f>0</xm:f>
          </x14:formula2>
          <xm:sqref>AH28:AI28</xm:sqref>
        </x14:dataValidation>
        <x14:dataValidation type="list" allowBlank="1" showInputMessage="1" showErrorMessage="1">
          <x14:formula1>
            <xm:f>listes!$I$2:$I$3</xm:f>
          </x14:formula1>
          <x14:formula2>
            <xm:f>0</xm:f>
          </x14:formula2>
          <xm:sqref>J44:K44 AL44:AM44</xm:sqref>
        </x14:dataValidation>
        <x14:dataValidation type="list" allowBlank="1" showInputMessage="1" showErrorMessage="1">
          <x14:formula1>
            <xm:f>listes!$J$2:$J$6</xm:f>
          </x14:formula1>
          <x14:formula2>
            <xm:f>0</xm:f>
          </x14:formula2>
          <xm:sqref>Y46:AC46</xm:sqref>
        </x14:dataValidation>
        <x14:dataValidation type="list" allowBlank="1" showInputMessage="1" showErrorMessage="1">
          <x14:formula1>
            <xm:f>listes!$H$2:$H$3</xm:f>
          </x14:formula1>
          <x14:formula2>
            <xm:f>0</xm:f>
          </x14:formula2>
          <xm:sqref>G36:M36 Z36:AF36</xm:sqref>
        </x14:dataValidation>
        <x14:dataValidation type="list" allowBlank="1" showInputMessage="1" showErrorMessage="1">
          <x14:formula1>
            <xm:f>listes!$K$2:$K$8</xm:f>
          </x14:formula1>
          <x14:formula2>
            <xm:f>0</xm:f>
          </x14:formula2>
          <xm:sqref>G112:AL113</xm:sqref>
        </x14:dataValidation>
        <x14:dataValidation type="list" allowBlank="1" showInputMessage="1" showErrorMessage="1">
          <x14:formula1>
            <xm:f>listes!$E$2:$E$31</xm:f>
          </x14:formula1>
          <x14:formula2>
            <xm:f>0</xm:f>
          </x14:formula2>
          <xm:sqref>U9:AL9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zoomScale="126" zoomScaleNormal="126" workbookViewId="0">
      <selection activeCell="A7" sqref="A7"/>
    </sheetView>
  </sheetViews>
  <sheetFormatPr baseColWidth="10" defaultColWidth="9.140625" defaultRowHeight="15" x14ac:dyDescent="0.25"/>
  <cols>
    <col min="1" max="1" width="109.140625" customWidth="1"/>
    <col min="2" max="1025" width="10.7109375" customWidth="1"/>
  </cols>
  <sheetData>
    <row r="1" spans="1:2" ht="15" customHeight="1" x14ac:dyDescent="0.25">
      <c r="A1" s="147" t="s">
        <v>91</v>
      </c>
      <c r="B1" s="33"/>
    </row>
    <row r="2" spans="1:2" ht="15.75" customHeight="1" x14ac:dyDescent="0.25">
      <c r="A2" s="147"/>
      <c r="B2" s="33"/>
    </row>
    <row r="4" spans="1:2" ht="38.25" customHeight="1" x14ac:dyDescent="0.25">
      <c r="A4" s="34" t="s">
        <v>92</v>
      </c>
      <c r="B4" s="35"/>
    </row>
    <row r="5" spans="1:2" ht="35.25" customHeight="1" x14ac:dyDescent="0.25">
      <c r="A5" s="36" t="s">
        <v>93</v>
      </c>
      <c r="B5" s="37"/>
    </row>
    <row r="6" spans="1:2" x14ac:dyDescent="0.25">
      <c r="A6" s="38"/>
      <c r="B6" s="38"/>
    </row>
    <row r="7" spans="1:2" ht="408.75" customHeight="1" x14ac:dyDescent="0.25">
      <c r="A7" s="39"/>
      <c r="B7" s="40"/>
    </row>
  </sheetData>
  <sheetProtection password="B62F" sheet="1" objects="1" scenarios="1" selectLockedCells="1"/>
  <mergeCells count="1">
    <mergeCell ref="A1:A2"/>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J3"/>
  <sheetViews>
    <sheetView zoomScale="86" zoomScaleNormal="86" workbookViewId="0">
      <selection sqref="A1:A2"/>
    </sheetView>
  </sheetViews>
  <sheetFormatPr baseColWidth="10" defaultColWidth="9.140625" defaultRowHeight="15" x14ac:dyDescent="0.25"/>
  <cols>
    <col min="1" max="1" width="10.7109375" customWidth="1"/>
    <col min="2" max="2" width="20.7109375" customWidth="1"/>
    <col min="3" max="3" width="7.140625" customWidth="1"/>
    <col min="4" max="4" width="6.5703125" customWidth="1"/>
    <col min="5" max="5" width="23.140625" customWidth="1"/>
    <col min="6" max="7" width="10.7109375" customWidth="1"/>
    <col min="8" max="8" width="5.140625" customWidth="1"/>
    <col min="9" max="9" width="24.42578125" customWidth="1"/>
    <col min="10" max="10" width="3.85546875" customWidth="1"/>
    <col min="11" max="11" width="5.140625" customWidth="1"/>
    <col min="12" max="12" width="10.7109375" customWidth="1"/>
    <col min="13" max="13" width="21" customWidth="1"/>
    <col min="14" max="14" width="12" customWidth="1"/>
    <col min="15" max="15" width="16.28515625" customWidth="1"/>
    <col min="16" max="16" width="8.140625" customWidth="1"/>
    <col min="17" max="17" width="9.28515625" customWidth="1"/>
    <col min="18" max="18" width="6.5703125" customWidth="1"/>
    <col min="19" max="19" width="9.7109375" customWidth="1"/>
    <col min="20" max="20" width="14.42578125" customWidth="1"/>
    <col min="21" max="21" width="10.7109375" customWidth="1"/>
    <col min="22" max="22" width="25.7109375" customWidth="1"/>
    <col min="23" max="23" width="12.28515625" customWidth="1"/>
    <col min="24" max="29" width="10.7109375" customWidth="1"/>
    <col min="30" max="30" width="8.140625" customWidth="1"/>
    <col min="31" max="31" width="34.140625" customWidth="1"/>
    <col min="32" max="32" width="10.7109375" customWidth="1"/>
    <col min="33" max="33" width="6.7109375" customWidth="1"/>
    <col min="34" max="34" width="32.5703125" customWidth="1"/>
    <col min="35" max="35" width="18.42578125" customWidth="1"/>
    <col min="36" max="36" width="47.7109375" customWidth="1"/>
    <col min="37" max="249" width="10.7109375" customWidth="1"/>
    <col min="250" max="1026" width="9.140625" customWidth="1"/>
  </cols>
  <sheetData>
    <row r="1" spans="1:36" s="43" customFormat="1" ht="61.5" customHeight="1" x14ac:dyDescent="0.25">
      <c r="A1" s="158" t="s">
        <v>94</v>
      </c>
      <c r="B1" s="158" t="s">
        <v>95</v>
      </c>
      <c r="C1" s="152" t="s">
        <v>96</v>
      </c>
      <c r="D1" s="159" t="s">
        <v>97</v>
      </c>
      <c r="E1" s="158" t="s">
        <v>98</v>
      </c>
      <c r="F1" s="157" t="s">
        <v>99</v>
      </c>
      <c r="G1" s="158" t="s">
        <v>100</v>
      </c>
      <c r="H1" s="152" t="s">
        <v>101</v>
      </c>
      <c r="I1" s="157" t="s">
        <v>102</v>
      </c>
      <c r="J1" s="159" t="s">
        <v>103</v>
      </c>
      <c r="K1" s="152" t="s">
        <v>104</v>
      </c>
      <c r="L1" s="152" t="s">
        <v>105</v>
      </c>
      <c r="M1" s="156" t="s">
        <v>106</v>
      </c>
      <c r="N1" s="155" t="s">
        <v>107</v>
      </c>
      <c r="O1" s="152" t="s">
        <v>108</v>
      </c>
      <c r="P1" s="152" t="s">
        <v>109</v>
      </c>
      <c r="Q1" s="153" t="s">
        <v>110</v>
      </c>
      <c r="R1" s="153"/>
      <c r="S1" s="153"/>
      <c r="T1" s="153"/>
      <c r="U1" s="42"/>
      <c r="V1" s="42"/>
      <c r="W1" s="154" t="s">
        <v>111</v>
      </c>
      <c r="X1" s="155" t="s">
        <v>112</v>
      </c>
      <c r="Y1" s="148" t="s">
        <v>113</v>
      </c>
      <c r="Z1" s="149" t="s">
        <v>114</v>
      </c>
      <c r="AA1" s="149" t="s">
        <v>115</v>
      </c>
      <c r="AB1" s="149" t="s">
        <v>116</v>
      </c>
      <c r="AC1" s="148" t="s">
        <v>117</v>
      </c>
      <c r="AD1" s="42" t="s">
        <v>118</v>
      </c>
      <c r="AE1" s="148" t="s">
        <v>119</v>
      </c>
      <c r="AF1" s="148" t="s">
        <v>120</v>
      </c>
      <c r="AG1" s="148" t="s">
        <v>121</v>
      </c>
      <c r="AH1" s="148" t="s">
        <v>215</v>
      </c>
      <c r="AI1" s="150" t="s">
        <v>214</v>
      </c>
      <c r="AJ1" s="148" t="s">
        <v>122</v>
      </c>
    </row>
    <row r="2" spans="1:36" s="46" customFormat="1" ht="109.5" customHeight="1" x14ac:dyDescent="0.25">
      <c r="A2" s="158"/>
      <c r="B2" s="158"/>
      <c r="C2" s="152"/>
      <c r="D2" s="159"/>
      <c r="E2" s="158"/>
      <c r="F2" s="157"/>
      <c r="G2" s="158"/>
      <c r="H2" s="152"/>
      <c r="I2" s="157"/>
      <c r="J2" s="159"/>
      <c r="K2" s="152"/>
      <c r="L2" s="152"/>
      <c r="M2" s="156"/>
      <c r="N2" s="155"/>
      <c r="O2" s="152"/>
      <c r="P2" s="152"/>
      <c r="Q2" s="44" t="s">
        <v>123</v>
      </c>
      <c r="R2" s="44" t="s">
        <v>124</v>
      </c>
      <c r="S2" s="44" t="s">
        <v>125</v>
      </c>
      <c r="T2" s="41" t="s">
        <v>126</v>
      </c>
      <c r="U2" s="45" t="s">
        <v>127</v>
      </c>
      <c r="V2" s="42" t="s">
        <v>128</v>
      </c>
      <c r="W2" s="154"/>
      <c r="X2" s="155"/>
      <c r="Y2" s="148"/>
      <c r="Z2" s="149"/>
      <c r="AA2" s="149"/>
      <c r="AB2" s="149"/>
      <c r="AC2" s="148"/>
      <c r="AD2" s="42" t="s">
        <v>129</v>
      </c>
      <c r="AE2" s="148"/>
      <c r="AF2" s="148"/>
      <c r="AG2" s="148"/>
      <c r="AH2" s="148"/>
      <c r="AI2" s="151"/>
      <c r="AJ2" s="148"/>
    </row>
    <row r="3" spans="1:36" s="51" customFormat="1" ht="87" customHeight="1" x14ac:dyDescent="0.25">
      <c r="A3" s="47" t="str">
        <f>IF(A.P.A.!F9&lt;&gt;"",A.P.A.!F9,"N.R.")</f>
        <v>N.R.</v>
      </c>
      <c r="B3" s="47" t="str">
        <f>IF(A.P.A.!U9&lt;&gt;"",A.P.A.!U9,"N.R.")</f>
        <v>N.R.</v>
      </c>
      <c r="C3" s="47" t="str">
        <f>IF(A.P.A.!H28="","N.R.",IF(A.P.A.!H28="nouveau","nouv.","ren."))</f>
        <v>N.R.</v>
      </c>
      <c r="D3" s="47" t="str">
        <f>IF(A.P.A.!L30&lt;&gt;"",A.P.A.!L30,"N.R.")</f>
        <v>N.R.</v>
      </c>
      <c r="E3" s="47" t="str">
        <f>IF(A.P.A.!I11&lt;&gt;"",A.P.A.!I11,"N.R.")</f>
        <v>N.R.</v>
      </c>
      <c r="F3" s="47" t="str">
        <f>IF(A.P.A.!N13&lt;&gt;"",A.P.A.!N13,"N.R.")</f>
        <v>N.R.</v>
      </c>
      <c r="G3" s="47" t="str">
        <f>IF(A.P.A.!P16&lt;&gt;"",A.P.A.!P16,"N.R.")</f>
        <v>N.R.</v>
      </c>
      <c r="H3" s="47" t="str">
        <f>IF(A.P.A.!N18&lt;&gt;"",A.P.A.!N18,"N.R.")</f>
        <v>N.R.</v>
      </c>
      <c r="I3" s="47" t="str">
        <f>"C1 :  "&amp;A.P.A.!L20 &amp;" C2  : "&amp; A.P.A.!Y20 &amp;" C3  : "&amp; A.P.A.!AL20 &amp;" détail  : "&amp; A.P.A.!A23 &amp;" - "&amp; A.P.A.!N23 &amp;" - "&amp; A.P.A.!AA23</f>
        <v xml:space="preserve">C1 :   C2  :  C3  :  détail  :  -  - </v>
      </c>
      <c r="J3" s="47">
        <f>A.P.A.!AD18</f>
        <v>0</v>
      </c>
      <c r="K3" s="48">
        <f>A.P.A.!K26+A.P.A.!X26+A.P.A.!AK26</f>
        <v>0</v>
      </c>
      <c r="L3" s="47" t="str">
        <f>IF(A.P.A.!AH13&lt;&gt;"",A.P.A.!AH13,"N.R.")</f>
        <v>N.R.</v>
      </c>
      <c r="M3" s="47">
        <f>A.P.A.!Y29</f>
        <v>0</v>
      </c>
      <c r="N3" s="47" t="str">
        <f>IF(A.P.A.!J44="","N.R.",IF(A.P.A.!J44="oui","avec sortie","sans sortie")) &amp;" et "&amp; IF(A.P.A.!AL44="","N.R.",IF(A.P.A.!AL44="avec","avec nuitée","sans nuitée"))</f>
        <v>N.R. et N.R.</v>
      </c>
      <c r="O3" s="47">
        <f>A.P.A.!V44</f>
        <v>0</v>
      </c>
      <c r="P3" s="47">
        <f>A.P.A.!Y46</f>
        <v>0</v>
      </c>
      <c r="Q3" s="47" t="str">
        <f>A.P.A.!L39&amp;" / "&amp;A.P.A.!L38</f>
        <v xml:space="preserve"> / </v>
      </c>
      <c r="R3" s="47">
        <f>A.P.A.!L37</f>
        <v>0</v>
      </c>
      <c r="S3" s="49">
        <f>A.P.A.!AJ56</f>
        <v>0</v>
      </c>
      <c r="T3" s="49">
        <f>A.P.A.!U57</f>
        <v>0</v>
      </c>
      <c r="U3" s="49">
        <f>A.P.A.!P64</f>
        <v>0</v>
      </c>
      <c r="V3" s="50" t="str">
        <f>IF(A.P.A.!AJ52=0,"","associations parents")&amp;" "&amp; IF(A.P.A.!AJ53=0,"","école/coop")&amp;" "&amp; IF(A.P.A.!AJ54=0,"","Métropole")&amp;" "&amp; IF(A.P.A.!AJ55=0,"","familles")</f>
        <v xml:space="preserve">   </v>
      </c>
      <c r="W3" s="47">
        <f>A.P.A.!G112</f>
        <v>0</v>
      </c>
      <c r="X3" s="47"/>
      <c r="Y3" s="47">
        <f>A.P.A.!Y32</f>
        <v>0</v>
      </c>
      <c r="Z3" s="48">
        <f>A.P.A.!K26</f>
        <v>0</v>
      </c>
      <c r="AA3" s="48">
        <f>A.P.A.!X26</f>
        <v>0</v>
      </c>
      <c r="AB3" s="48">
        <f>A.P.A.!AK26</f>
        <v>0</v>
      </c>
      <c r="AC3" s="47">
        <f>A.P.A.!AG30</f>
        <v>0</v>
      </c>
      <c r="AD3" s="47">
        <f>A.P.A.!AE37</f>
        <v>0</v>
      </c>
      <c r="AE3" s="47" t="str">
        <f>IF(A.P.A.!L69&lt;&gt;"",A.P.A.!L69,"N.R.")</f>
        <v>N.R.</v>
      </c>
      <c r="AF3" s="47">
        <f>A.P.A.!N94</f>
        <v>0</v>
      </c>
      <c r="AG3" s="47" t="str">
        <f>IF(A.P.A.!V98&lt;&gt;"",A.P.A.!V98,"N.R.")</f>
        <v>N.R.</v>
      </c>
      <c r="AH3" s="47">
        <f>A.P.A.!B103</f>
        <v>0</v>
      </c>
      <c r="AI3" s="47">
        <f>A.P.A.!G114</f>
        <v>0</v>
      </c>
      <c r="AJ3" s="47">
        <f>'Complément APA'!A7</f>
        <v>0</v>
      </c>
    </row>
  </sheetData>
  <autoFilter ref="A2:AH2"/>
  <mergeCells count="30">
    <mergeCell ref="A1:A2"/>
    <mergeCell ref="B1:B2"/>
    <mergeCell ref="C1:C2"/>
    <mergeCell ref="D1:D2"/>
    <mergeCell ref="E1:E2"/>
    <mergeCell ref="F1:F2"/>
    <mergeCell ref="G1:G2"/>
    <mergeCell ref="H1:H2"/>
    <mergeCell ref="I1:I2"/>
    <mergeCell ref="J1:J2"/>
    <mergeCell ref="K1:K2"/>
    <mergeCell ref="L1:L2"/>
    <mergeCell ref="M1:M2"/>
    <mergeCell ref="N1:N2"/>
    <mergeCell ref="O1:O2"/>
    <mergeCell ref="P1:P2"/>
    <mergeCell ref="Q1:T1"/>
    <mergeCell ref="W1:W2"/>
    <mergeCell ref="X1:X2"/>
    <mergeCell ref="Y1:Y2"/>
    <mergeCell ref="AF1:AF2"/>
    <mergeCell ref="AG1:AG2"/>
    <mergeCell ref="AH1:AH2"/>
    <mergeCell ref="AJ1:AJ2"/>
    <mergeCell ref="Z1:Z2"/>
    <mergeCell ref="AA1:AA2"/>
    <mergeCell ref="AB1:AB2"/>
    <mergeCell ref="AC1:AC2"/>
    <mergeCell ref="AE1:AE2"/>
    <mergeCell ref="AI1:AI2"/>
  </mergeCells>
  <conditionalFormatting sqref="L3 AE3 AG33 A3:H3">
    <cfRule type="cellIs" dxfId="4" priority="2" operator="equal">
      <formula>"N.R."</formula>
    </cfRule>
  </conditionalFormatting>
  <conditionalFormatting sqref="N3">
    <cfRule type="endsWith" dxfId="3" priority="3" operator="endsWith" text="N.R."/>
    <cfRule type="beginsWith" dxfId="2" priority="4" operator="beginsWith" text="N.R."/>
    <cfRule type="containsText" dxfId="1" priority="5" operator="containsText" text="N.R."/>
  </conditionalFormatting>
  <conditionalFormatting sqref="AG3">
    <cfRule type="containsText" dxfId="0" priority="6" operator="containsText" text="N.R."/>
  </conditionalFormatting>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E1" zoomScale="180" zoomScaleNormal="180" workbookViewId="0">
      <selection activeCell="G5" sqref="G5"/>
    </sheetView>
  </sheetViews>
  <sheetFormatPr baseColWidth="10" defaultColWidth="9.140625" defaultRowHeight="15" x14ac:dyDescent="0.25"/>
  <cols>
    <col min="1" max="1" width="18.42578125" customWidth="1"/>
    <col min="2" max="2" width="10.7109375" customWidth="1"/>
    <col min="3" max="3" width="19.5703125" customWidth="1"/>
    <col min="4" max="4" width="10.7109375" customWidth="1"/>
    <col min="5" max="5" width="27.140625" customWidth="1"/>
    <col min="6" max="6" width="10.7109375" customWidth="1"/>
    <col min="7" max="7" width="13.42578125" customWidth="1"/>
    <col min="8" max="9" width="10.7109375" customWidth="1"/>
    <col min="10" max="10" width="12.7109375" customWidth="1"/>
    <col min="11" max="11" width="40.85546875" customWidth="1"/>
    <col min="12" max="1025" width="10.7109375" customWidth="1"/>
  </cols>
  <sheetData>
    <row r="1" spans="1:11" x14ac:dyDescent="0.25">
      <c r="A1" t="s">
        <v>94</v>
      </c>
      <c r="B1" t="s">
        <v>130</v>
      </c>
      <c r="C1" t="s">
        <v>131</v>
      </c>
      <c r="D1" t="s">
        <v>132</v>
      </c>
      <c r="E1" t="s">
        <v>133</v>
      </c>
      <c r="F1" t="s">
        <v>134</v>
      </c>
      <c r="G1" t="s">
        <v>135</v>
      </c>
      <c r="H1" t="s">
        <v>136</v>
      </c>
      <c r="I1" t="s">
        <v>137</v>
      </c>
      <c r="J1" t="s">
        <v>138</v>
      </c>
      <c r="K1" s="52" t="s">
        <v>139</v>
      </c>
    </row>
    <row r="2" spans="1:11" ht="30" x14ac:dyDescent="0.25">
      <c r="C2" t="s">
        <v>140</v>
      </c>
      <c r="D2" t="s">
        <v>141</v>
      </c>
      <c r="E2" t="s">
        <v>142</v>
      </c>
      <c r="F2" t="s">
        <v>143</v>
      </c>
      <c r="G2" t="s">
        <v>144</v>
      </c>
      <c r="H2" t="s">
        <v>145</v>
      </c>
      <c r="I2" t="s">
        <v>146</v>
      </c>
      <c r="J2" t="s">
        <v>147</v>
      </c>
      <c r="K2" s="53" t="s">
        <v>148</v>
      </c>
    </row>
    <row r="3" spans="1:11" ht="45" x14ac:dyDescent="0.25">
      <c r="A3" t="s">
        <v>149</v>
      </c>
      <c r="C3" t="s">
        <v>150</v>
      </c>
      <c r="D3" t="s">
        <v>151</v>
      </c>
      <c r="E3" t="s">
        <v>152</v>
      </c>
      <c r="F3" t="s">
        <v>153</v>
      </c>
      <c r="G3" t="s">
        <v>154</v>
      </c>
      <c r="H3" t="s">
        <v>155</v>
      </c>
      <c r="I3" t="s">
        <v>156</v>
      </c>
      <c r="J3" t="s">
        <v>157</v>
      </c>
      <c r="K3" s="53" t="s">
        <v>158</v>
      </c>
    </row>
    <row r="4" spans="1:11" ht="30" x14ac:dyDescent="0.25">
      <c r="A4" t="s">
        <v>159</v>
      </c>
      <c r="C4" t="s">
        <v>160</v>
      </c>
      <c r="D4" t="s">
        <v>161</v>
      </c>
      <c r="E4" t="s">
        <v>162</v>
      </c>
      <c r="G4" t="s">
        <v>216</v>
      </c>
      <c r="J4" t="s">
        <v>163</v>
      </c>
      <c r="K4" s="53" t="s">
        <v>164</v>
      </c>
    </row>
    <row r="5" spans="1:11" ht="45" x14ac:dyDescent="0.25">
      <c r="A5" t="s">
        <v>165</v>
      </c>
      <c r="C5" t="s">
        <v>166</v>
      </c>
      <c r="D5" t="s">
        <v>167</v>
      </c>
      <c r="E5" t="s">
        <v>168</v>
      </c>
      <c r="J5" t="s">
        <v>169</v>
      </c>
      <c r="K5" s="53" t="s">
        <v>170</v>
      </c>
    </row>
    <row r="6" spans="1:11" ht="30" x14ac:dyDescent="0.25">
      <c r="A6" t="s">
        <v>171</v>
      </c>
      <c r="C6" t="s">
        <v>172</v>
      </c>
      <c r="D6" t="s">
        <v>173</v>
      </c>
      <c r="E6" t="s">
        <v>174</v>
      </c>
      <c r="J6" t="s">
        <v>175</v>
      </c>
      <c r="K6" s="53" t="s">
        <v>176</v>
      </c>
    </row>
    <row r="7" spans="1:11" x14ac:dyDescent="0.25">
      <c r="C7" t="s">
        <v>177</v>
      </c>
      <c r="E7" t="s">
        <v>178</v>
      </c>
      <c r="K7" s="53" t="s">
        <v>179</v>
      </c>
    </row>
    <row r="8" spans="1:11" x14ac:dyDescent="0.25">
      <c r="C8" t="s">
        <v>180</v>
      </c>
      <c r="E8" t="s">
        <v>181</v>
      </c>
      <c r="K8" s="53" t="s">
        <v>182</v>
      </c>
    </row>
    <row r="9" spans="1:11" x14ac:dyDescent="0.25">
      <c r="C9" t="s">
        <v>183</v>
      </c>
      <c r="E9" t="s">
        <v>184</v>
      </c>
    </row>
    <row r="10" spans="1:11" x14ac:dyDescent="0.25">
      <c r="C10" t="s">
        <v>185</v>
      </c>
      <c r="E10" t="s">
        <v>186</v>
      </c>
    </row>
    <row r="11" spans="1:11" x14ac:dyDescent="0.25">
      <c r="C11" t="s">
        <v>187</v>
      </c>
      <c r="E11" t="s">
        <v>188</v>
      </c>
    </row>
    <row r="12" spans="1:11" x14ac:dyDescent="0.25">
      <c r="E12" t="s">
        <v>189</v>
      </c>
    </row>
    <row r="13" spans="1:11" x14ac:dyDescent="0.25">
      <c r="E13" t="s">
        <v>190</v>
      </c>
    </row>
    <row r="14" spans="1:11" x14ac:dyDescent="0.25">
      <c r="E14" t="s">
        <v>191</v>
      </c>
    </row>
    <row r="15" spans="1:11" x14ac:dyDescent="0.25">
      <c r="E15" t="s">
        <v>192</v>
      </c>
    </row>
    <row r="16" spans="1:11" x14ac:dyDescent="0.25">
      <c r="E16" t="s">
        <v>193</v>
      </c>
    </row>
    <row r="17" spans="5:5" x14ac:dyDescent="0.25">
      <c r="E17" t="s">
        <v>194</v>
      </c>
    </row>
    <row r="18" spans="5:5" x14ac:dyDescent="0.25">
      <c r="E18" t="s">
        <v>195</v>
      </c>
    </row>
    <row r="19" spans="5:5" x14ac:dyDescent="0.25">
      <c r="E19" t="s">
        <v>196</v>
      </c>
    </row>
    <row r="20" spans="5:5" x14ac:dyDescent="0.25">
      <c r="E20" t="s">
        <v>197</v>
      </c>
    </row>
    <row r="21" spans="5:5" x14ac:dyDescent="0.25">
      <c r="E21" t="s">
        <v>198</v>
      </c>
    </row>
    <row r="22" spans="5:5" x14ac:dyDescent="0.25">
      <c r="E22" t="s">
        <v>199</v>
      </c>
    </row>
    <row r="23" spans="5:5" x14ac:dyDescent="0.25">
      <c r="E23" t="s">
        <v>200</v>
      </c>
    </row>
    <row r="24" spans="5:5" x14ac:dyDescent="0.25">
      <c r="E24" t="s">
        <v>201</v>
      </c>
    </row>
    <row r="25" spans="5:5" x14ac:dyDescent="0.25">
      <c r="E25" t="s">
        <v>202</v>
      </c>
    </row>
    <row r="26" spans="5:5" x14ac:dyDescent="0.25">
      <c r="E26" t="s">
        <v>203</v>
      </c>
    </row>
    <row r="27" spans="5:5" x14ac:dyDescent="0.25">
      <c r="E27" t="s">
        <v>204</v>
      </c>
    </row>
    <row r="28" spans="5:5" x14ac:dyDescent="0.25">
      <c r="E28" t="s">
        <v>205</v>
      </c>
    </row>
    <row r="29" spans="5:5" x14ac:dyDescent="0.25">
      <c r="E29" t="s">
        <v>206</v>
      </c>
    </row>
    <row r="30" spans="5:5" x14ac:dyDescent="0.25">
      <c r="E30" t="s">
        <v>207</v>
      </c>
    </row>
    <row r="31" spans="5:5" x14ac:dyDescent="0.25">
      <c r="E31" t="s">
        <v>208</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Notice</vt:lpstr>
      <vt:lpstr>A.P.A.</vt:lpstr>
      <vt:lpstr>Complément APA</vt:lpstr>
      <vt:lpstr>Récap APA</vt:lpstr>
      <vt:lpstr>listes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Frédéric Simon</dc:creator>
  <dc:description/>
  <cp:lastModifiedBy>Frédéric Simon</cp:lastModifiedBy>
  <cp:revision>1</cp:revision>
  <cp:lastPrinted>2019-03-18T15:49:26Z</cp:lastPrinted>
  <dcterms:created xsi:type="dcterms:W3CDTF">2019-03-17T17:42:56Z</dcterms:created>
  <dcterms:modified xsi:type="dcterms:W3CDTF">2020-05-20T06:23:47Z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