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6380" windowHeight="8190" tabRatio="500" activeTab="0"/>
  </bookViews>
  <sheets>
    <sheet name="Statistiques" sheetId="1" r:id="rId1"/>
    <sheet name="Graphiques" sheetId="2" r:id="rId2"/>
  </sheets>
  <definedNames/>
  <calcPr fullCalcOnLoad="1"/>
</workbook>
</file>

<file path=xl/sharedStrings.xml><?xml version="1.0" encoding="utf-8"?>
<sst xmlns="http://schemas.openxmlformats.org/spreadsheetml/2006/main" count="627" uniqueCount="63">
  <si>
    <t>QUOI DE NEUF ?</t>
  </si>
  <si>
    <t>CP</t>
  </si>
  <si>
    <t>CE1</t>
  </si>
  <si>
    <t>CE2</t>
  </si>
  <si>
    <t>CM1</t>
  </si>
  <si>
    <t>CM2</t>
  </si>
  <si>
    <t>Total</t>
  </si>
  <si>
    <t>Effectifs</t>
  </si>
  <si>
    <t>Présents</t>
  </si>
  <si>
    <t>Tu es :</t>
  </si>
  <si>
    <t>F</t>
  </si>
  <si>
    <t>G</t>
  </si>
  <si>
    <t>1. Comment te sens-tu ?</t>
  </si>
  <si>
    <t>Vert</t>
  </si>
  <si>
    <t>Jaune</t>
  </si>
  <si>
    <t>Rouge</t>
  </si>
  <si>
    <t>2 - Est-ce-que tu t'entends bien avec tes camarades dans la classe ?</t>
  </si>
  <si>
    <t>3 - Est-ce-que tu t'entends bien avec tes camarades dans la cour pendant la récréation ?</t>
  </si>
  <si>
    <t>4 - Est-ce-que tu t'entends bien avec tes camarades dans la cour pendant la cantine ?</t>
  </si>
  <si>
    <t>5 – Est-ce qu’on t’a déjà embêté à l’école ?</t>
  </si>
  <si>
    <t>Oui</t>
  </si>
  <si>
    <t>Non</t>
  </si>
  <si>
    <t>6 – Comment t’a-t-on embêté ?</t>
  </si>
  <si>
    <t>On t’a menacé</t>
  </si>
  <si>
    <t xml:space="preserve"> </t>
  </si>
  <si>
    <t>On s’est moqué</t>
  </si>
  <si>
    <t>On t’a insulté</t>
  </si>
  <si>
    <t>On t’a fait mal</t>
  </si>
  <si>
    <t>7 – Si tu as été embêté, as-tu pu en parler ?</t>
  </si>
  <si>
    <t>8 – Si oui, à qui en as-tu parlé ?</t>
  </si>
  <si>
    <t>Maitre.sse</t>
  </si>
  <si>
    <t>Copains</t>
  </si>
  <si>
    <t>Famille</t>
  </si>
  <si>
    <t>Directrice/teur</t>
  </si>
  <si>
    <t>A.E.S.H.</t>
  </si>
  <si>
    <t>Animatrice/teur</t>
  </si>
  <si>
    <t>Personne</t>
  </si>
  <si>
    <t>9 – Te sens-tu bien pendant les récréations ?</t>
  </si>
  <si>
    <t>10 – Pendant les récréations, tu joues ?</t>
  </si>
  <si>
    <t>Tout seul</t>
  </si>
  <si>
    <t>Avec les copains</t>
  </si>
  <si>
    <t>11 – Pour toi, quand il y a des problèmes entre élèves, ça se passe…</t>
  </si>
  <si>
    <t>Sur le trajet école</t>
  </si>
  <si>
    <t>En classe</t>
  </si>
  <si>
    <t>En récréation</t>
  </si>
  <si>
    <t>Dans le couloir</t>
  </si>
  <si>
    <t>Dans les toilettes</t>
  </si>
  <si>
    <t>A la cantine</t>
  </si>
  <si>
    <t>A l’étude/garderie</t>
  </si>
  <si>
    <t>12 – As-tu peur de venir à l’école ?</t>
  </si>
  <si>
    <t>Jamais</t>
  </si>
  <si>
    <t>De temps en temps</t>
  </si>
  <si>
    <t>Souvent</t>
  </si>
  <si>
    <t>Tous les jours</t>
  </si>
  <si>
    <t>13 – Si tu as été victime de problèmes, pendant combien de temps y as-tu pensé ?</t>
  </si>
  <si>
    <t>Un jour</t>
  </si>
  <si>
    <t>Plusieurs jours</t>
  </si>
  <si>
    <t>Un mois</t>
  </si>
  <si>
    <t>Plus d’un mois</t>
  </si>
  <si>
    <t>14 – Penses-tu que ces problèmes sont…</t>
  </si>
  <si>
    <t>Réglés</t>
  </si>
  <si>
    <t>Pas réglés</t>
  </si>
  <si>
    <t>15 – Est-ce que tu aimes être à l’école 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</si>
</sst>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4">
    <font>
      <sz val="10"/>
      <name val="Arial"/>
      <family val="0"/>
    </font>
    <font>
      <b/>
      <sz val="14"/>
      <color indexed="12"/>
      <name val="Arial Black"/>
      <family val="2"/>
    </font>
    <font>
      <b/>
      <sz val="12"/>
      <color indexed="53"/>
      <name val="Arial"/>
      <family val="2"/>
    </font>
    <font>
      <b/>
      <sz val="12"/>
      <color indexed="17"/>
      <name val="Arial"/>
      <family val="2"/>
    </font>
    <font>
      <b/>
      <sz val="12"/>
      <color indexed="2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sz val="7.15"/>
      <color indexed="8"/>
      <name val="Arial"/>
      <family val="0"/>
    </font>
    <font>
      <sz val="11.25"/>
      <color indexed="8"/>
      <name val="Arial"/>
      <family val="0"/>
    </font>
    <font>
      <b/>
      <sz val="14"/>
      <color indexed="8"/>
      <name val="Arial"/>
      <family val="0"/>
    </font>
    <font>
      <sz val="11.75"/>
      <color indexed="8"/>
      <name val="Arial"/>
      <family val="0"/>
    </font>
    <font>
      <sz val="7.55"/>
      <color indexed="8"/>
      <name val="Arial"/>
      <family val="0"/>
    </font>
    <font>
      <b/>
      <sz val="15"/>
      <color indexed="8"/>
      <name val="Arial"/>
      <family val="0"/>
    </font>
    <font>
      <b/>
      <sz val="9.25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34" borderId="0" xfId="0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2" fontId="6" fillId="0" borderId="12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18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8FA2D4"/>
      <rgbColor rgb="00993366"/>
      <rgbColor rgb="00FFFFCC"/>
      <rgbColor rgb="00CCFFFF"/>
      <rgbColor rgb="00660066"/>
      <rgbColor rgb="00ED7D31"/>
      <rgbColor rgb="000066CC"/>
      <rgbColor rgb="0097B9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EDEDED"/>
      <rgbColor rgb="00FFD966"/>
      <rgbColor rgb="0099CCFF"/>
      <rgbColor rgb="00F1A78A"/>
      <rgbColor rgb="00CC99FF"/>
      <rgbColor rgb="00F8CBAD"/>
      <rgbColor rgb="003366FF"/>
      <rgbColor rgb="0033CCCC"/>
      <rgbColor rgb="0092D050"/>
      <rgbColor rgb="00FFC000"/>
      <rgbColor rgb="00FF9900"/>
      <rgbColor rgb="00FF6600"/>
      <rgbColor rgb="003B64AD"/>
      <rgbColor rgb="00969696"/>
      <rgbColor rgb="00003366"/>
      <rgbColor rgb="0062993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1 - Comment te sens-tu ?</a:t>
            </a:r>
          </a:p>
        </c:rich>
      </c:tx>
      <c:layout>
        <c:manualLayout>
          <c:xMode val="factor"/>
          <c:yMode val="factor"/>
          <c:x val="-0.046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8"/>
          <c:w val="0.907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Statistiques!$A$19</c:f>
              <c:strCache>
                <c:ptCount val="1"/>
                <c:pt idx="0">
                  <c:v>Vert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Statistiques!$B$17:$K$18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Statistiques!$A$20</c:f>
              <c:strCache>
                <c:ptCount val="1"/>
                <c:pt idx="0">
                  <c:v>Jaune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Statistiques!$B$17:$K$18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2"/>
          <c:tx>
            <c:strRef>
              <c:f>Statistiques!$A$21</c:f>
              <c:strCache>
                <c:ptCount val="1"/>
                <c:pt idx="0">
                  <c:v>Rouge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Statistiques!$B$17:$K$18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Statistiques!$B$21:$K$21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2226899"/>
        <c:axId val="280044"/>
      </c:barChart>
      <c:catAx>
        <c:axId val="5222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44"/>
        <c:crossesAt val="0"/>
        <c:auto val="1"/>
        <c:lblOffset val="100"/>
        <c:tickLblSkip val="1"/>
        <c:noMultiLvlLbl val="0"/>
      </c:catAx>
      <c:valAx>
        <c:axId val="280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26899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025"/>
          <c:y val="0.7"/>
          <c:w val="0.04"/>
          <c:h val="0.13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 – Si oui, à qui en as-tu parlé ? </a:t>
            </a:r>
          </a:p>
        </c:rich>
      </c:tx>
      <c:layout>
        <c:manualLayout>
          <c:xMode val="factor"/>
          <c:yMode val="factor"/>
          <c:x val="0.132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8475"/>
          <c:w val="0.774"/>
          <c:h val="0.936"/>
        </c:manualLayout>
      </c:layout>
      <c:barChart>
        <c:barDir val="col"/>
        <c:grouping val="clustered"/>
        <c:varyColors val="0"/>
        <c:ser>
          <c:idx val="7"/>
          <c:order val="0"/>
          <c:tx>
            <c:v>Maitre.sse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Statistiques!$M$72:$N$73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Statistiques!$M$74:$N$74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8"/>
          <c:order val="1"/>
          <c:tx>
            <c:v>Copains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Statistiques!$M$72:$N$73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Statistiques!$M$75:$N$75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2"/>
          <c:tx>
            <c:v>Famille</c:v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Statistiques!$M$72:$N$73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Statistiques!$M$76:$N$76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3"/>
          <c:tx>
            <c:v>Directrice/teur</c:v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Statistiques!$M$72:$N$73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Statistiques!$M$77:$N$77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4"/>
          <c:tx>
            <c:v>A.E.S.H.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Statistiques!$M$72:$N$73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Statistiques!$M$78:$N$78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5"/>
          <c:tx>
            <c:v>Animatrice/teur</c:v>
          </c:tx>
          <c:spPr>
            <a:solidFill>
              <a:srgbClr val="5482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Statistiques!$M$72:$N$73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Statistiques!$M$79:$N$79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6"/>
          <c:tx>
            <c:v>Personne</c:v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Statistiques!$M$72:$N$73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Statistiques!$M$80:$N$80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8057629"/>
        <c:axId val="28300934"/>
      </c:barChart>
      <c:catAx>
        <c:axId val="18057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0934"/>
        <c:crossesAt val="0"/>
        <c:auto val="1"/>
        <c:lblOffset val="100"/>
        <c:tickLblSkip val="1"/>
        <c:noMultiLvlLbl val="0"/>
      </c:catAx>
      <c:valAx>
        <c:axId val="28300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7629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02525"/>
          <c:w val="0.1855"/>
          <c:h val="0.2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 – Te sens-tu bien pendant les récréations ? </a:t>
            </a:r>
          </a:p>
        </c:rich>
      </c:tx>
      <c:layout>
        <c:manualLayout>
          <c:xMode val="factor"/>
          <c:yMode val="factor"/>
          <c:x val="0.115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8475"/>
          <c:w val="0.895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Statistiques!$A$87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Statistiques!$B$85:$K$86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Statistiques!$B$87:$K$87</c:f>
              <c:numCache>
                <c:ptCount val="10"/>
              </c:numCache>
            </c:numRef>
          </c:val>
        </c:ser>
        <c:ser>
          <c:idx val="1"/>
          <c:order val="1"/>
          <c:tx>
            <c:strRef>
              <c:f>Statistiques!$A$88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Statistiques!$B$85:$K$86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Statistiques!$B$88:$K$88</c:f>
              <c:numCache>
                <c:ptCount val="10"/>
              </c:numCache>
            </c:numRef>
          </c:val>
        </c:ser>
        <c:axId val="53381815"/>
        <c:axId val="10674288"/>
      </c:barChart>
      <c:catAx>
        <c:axId val="5338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74288"/>
        <c:crossesAt val="0"/>
        <c:auto val="1"/>
        <c:lblOffset val="100"/>
        <c:tickLblSkip val="1"/>
        <c:noMultiLvlLbl val="0"/>
      </c:catAx>
      <c:valAx>
        <c:axId val="10674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1815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02525"/>
          <c:w val="0.05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 – Te sens-tu bien pendant les récréations ? </a:t>
            </a:r>
          </a:p>
        </c:rich>
      </c:tx>
      <c:layout>
        <c:manualLayout>
          <c:xMode val="factor"/>
          <c:yMode val="factor"/>
          <c:x val="-0.065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5"/>
          <c:y val="0.085"/>
          <c:w val="0.9502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v>Oui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Statistiques!$M$85:$N$86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Statistiques!$M$87:$N$87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Non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Statistiques!$M$85:$N$86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Statistiques!$M$88:$N$88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8959729"/>
        <c:axId val="59310970"/>
      </c:barChart>
      <c:catAx>
        <c:axId val="289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0970"/>
        <c:crossesAt val="0"/>
        <c:auto val="1"/>
        <c:lblOffset val="100"/>
        <c:tickLblSkip val="1"/>
        <c:noMultiLvlLbl val="0"/>
      </c:catAx>
      <c:valAx>
        <c:axId val="59310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9729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205"/>
          <c:w val="0.105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 – Pendant les récréations, tu joues ? </a:t>
            </a:r>
          </a:p>
        </c:rich>
      </c:tx>
      <c:layout>
        <c:manualLayout>
          <c:xMode val="factor"/>
          <c:yMode val="factor"/>
          <c:x val="0.099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0875"/>
          <c:w val="0.8865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Statistiques!$A$94</c:f>
              <c:strCache>
                <c:ptCount val="1"/>
                <c:pt idx="0">
                  <c:v>Tout seul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Statistiques!$B$92:$K$93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Statistiques!$B$94:$K$94</c:f>
              <c:numCache>
                <c:ptCount val="10"/>
              </c:numCache>
            </c:numRef>
          </c:val>
        </c:ser>
        <c:ser>
          <c:idx val="1"/>
          <c:order val="1"/>
          <c:tx>
            <c:strRef>
              <c:f>Statistiques!$A$95</c:f>
              <c:strCache>
                <c:ptCount val="1"/>
                <c:pt idx="0">
                  <c:v>Avec les copains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Statistiques!$B$92:$K$93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Statistiques!$B$95:$K$95</c:f>
              <c:numCache>
                <c:ptCount val="10"/>
              </c:numCache>
            </c:numRef>
          </c:val>
        </c:ser>
        <c:axId val="64036683"/>
        <c:axId val="39459236"/>
      </c:bar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236"/>
        <c:crossesAt val="0"/>
        <c:auto val="1"/>
        <c:lblOffset val="100"/>
        <c:tickLblSkip val="1"/>
        <c:noMultiLvlLbl val="0"/>
      </c:catAx>
      <c:valAx>
        <c:axId val="39459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683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02525"/>
          <c:w val="0.05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8FA2D4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 – Pendant les récréations, tu joues ? </a:t>
            </a:r>
          </a:p>
        </c:rich>
      </c:tx>
      <c:layout>
        <c:manualLayout>
          <c:xMode val="factor"/>
          <c:yMode val="factor"/>
          <c:x val="-0.111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5"/>
          <c:y val="0.085"/>
          <c:w val="0.9502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v>Tout seul</c:v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Statistiques!$M$92:$N$93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Statistiques!$M$94:$N$94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Avec les copains</c:v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Statistiques!$M$92:$N$93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Statistiques!$M$95:$N$95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9588805"/>
        <c:axId val="42081518"/>
      </c:bar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1518"/>
        <c:crossesAt val="0"/>
        <c:auto val="1"/>
        <c:lblOffset val="100"/>
        <c:tickLblSkip val="1"/>
        <c:noMultiLvlLbl val="0"/>
      </c:catAx>
      <c:valAx>
        <c:axId val="42081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8805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0205"/>
          <c:w val="0.1737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 – Pour toi, quand il y a des problèmes entre élèves, ça se passe… </a:t>
            </a:r>
          </a:p>
        </c:rich>
      </c:tx>
      <c:layout>
        <c:manualLayout>
          <c:xMode val="factor"/>
          <c:yMode val="factor"/>
          <c:x val="-0.03975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8475"/>
          <c:w val="0.880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Statistiques!$A$101</c:f>
              <c:strCache>
                <c:ptCount val="1"/>
                <c:pt idx="0">
                  <c:v>Sur le trajet école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Statistiques!$B$99:$K$100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Statistiques!$B$101:$K$101</c:f>
              <c:numCache>
                <c:ptCount val="10"/>
              </c:numCache>
            </c:numRef>
          </c:val>
        </c:ser>
        <c:ser>
          <c:idx val="1"/>
          <c:order val="1"/>
          <c:tx>
            <c:strRef>
              <c:f>Statistiques!$A$102</c:f>
              <c:strCache>
                <c:ptCount val="1"/>
                <c:pt idx="0">
                  <c:v>En classe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Statistiques!$B$99:$K$100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Statistiques!$B$102:$K$102</c:f>
              <c:numCache>
                <c:ptCount val="10"/>
              </c:numCache>
            </c:numRef>
          </c:val>
        </c:ser>
        <c:ser>
          <c:idx val="2"/>
          <c:order val="2"/>
          <c:tx>
            <c:strRef>
              <c:f>Statistiques!$A$103</c:f>
              <c:strCache>
                <c:ptCount val="1"/>
                <c:pt idx="0">
                  <c:v>En récréation</c:v>
                </c:pt>
              </c:strCache>
            </c:strRef>
          </c:tx>
          <c:spPr>
            <a:solidFill>
              <a:srgbClr val="9292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Statistiques!$B$99:$K$100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Statistiques!$B$103:$K$103</c:f>
              <c:numCache>
                <c:ptCount val="10"/>
              </c:numCache>
            </c:numRef>
          </c:val>
        </c:ser>
        <c:ser>
          <c:idx val="3"/>
          <c:order val="3"/>
          <c:tx>
            <c:strRef>
              <c:f>Statistiques!$A$104</c:f>
              <c:strCache>
                <c:ptCount val="1"/>
                <c:pt idx="0">
                  <c:v>Dans le couloir</c:v>
                </c:pt>
              </c:strCache>
            </c:strRef>
          </c:tx>
          <c:spPr>
            <a:solidFill>
              <a:srgbClr val="E2AA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Statistiques!$B$99:$K$100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Statistiques!$B$104:$K$104</c:f>
              <c:numCache>
                <c:ptCount val="10"/>
              </c:numCache>
            </c:numRef>
          </c:val>
        </c:ser>
        <c:ser>
          <c:idx val="4"/>
          <c:order val="4"/>
          <c:tx>
            <c:strRef>
              <c:f>Statistiques!$A$105</c:f>
              <c:strCache>
                <c:ptCount val="1"/>
                <c:pt idx="0">
                  <c:v>Dans les toilettes</c:v>
                </c:pt>
              </c:strCache>
            </c:strRef>
          </c:tx>
          <c:spPr>
            <a:solidFill>
              <a:srgbClr val="3B64A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Statistiques!$B$99:$K$100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Statistiques!$B$105:$K$105</c:f>
              <c:numCache>
                <c:ptCount val="10"/>
              </c:numCache>
            </c:numRef>
          </c:val>
        </c:ser>
        <c:ser>
          <c:idx val="5"/>
          <c:order val="5"/>
          <c:tx>
            <c:strRef>
              <c:f>Statistiques!$A$106</c:f>
              <c:strCache>
                <c:ptCount val="1"/>
                <c:pt idx="0">
                  <c:v>A la cantine</c:v>
                </c:pt>
              </c:strCache>
            </c:strRef>
          </c:tx>
          <c:spPr>
            <a:solidFill>
              <a:srgbClr val="62993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Statistiques!$B$99:$K$100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Statistiques!$B$106:$K$106</c:f>
              <c:numCache>
                <c:ptCount val="10"/>
              </c:numCache>
            </c:numRef>
          </c:val>
        </c:ser>
        <c:ser>
          <c:idx val="6"/>
          <c:order val="6"/>
          <c:tx>
            <c:strRef>
              <c:f>Statistiques!$A$107</c:f>
              <c:strCache>
                <c:ptCount val="1"/>
                <c:pt idx="0">
                  <c:v>A l’étude/garderie</c:v>
                </c:pt>
              </c:strCache>
            </c:strRef>
          </c:tx>
          <c:spPr>
            <a:solidFill>
              <a:srgbClr val="97B9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Statistiques!$B$99:$K$100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Statistiques!$B$107:$K$107</c:f>
              <c:numCache>
                <c:ptCount val="10"/>
              </c:numCache>
            </c:numRef>
          </c:val>
        </c:ser>
        <c:axId val="43189343"/>
        <c:axId val="53159768"/>
      </c:barChart>
      <c:catAx>
        <c:axId val="4318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59768"/>
        <c:crossesAt val="0"/>
        <c:auto val="1"/>
        <c:lblOffset val="100"/>
        <c:tickLblSkip val="1"/>
        <c:noMultiLvlLbl val="0"/>
      </c:catAx>
      <c:valAx>
        <c:axId val="53159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9343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95"/>
          <c:y val="0"/>
          <c:w val="0.0805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 – As-tu peur de venir à l’école ? </a:t>
            </a:r>
          </a:p>
        </c:rich>
      </c:tx>
      <c:layout>
        <c:manualLayout>
          <c:xMode val="factor"/>
          <c:yMode val="factor"/>
          <c:x val="0.074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0845"/>
          <c:w val="0.847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Statistiques!$A$113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Statistiques!$B$111:$K$112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Statistiques!$B$113:$K$113</c:f>
              <c:numCache>
                <c:ptCount val="10"/>
              </c:numCache>
            </c:numRef>
          </c:val>
        </c:ser>
        <c:ser>
          <c:idx val="1"/>
          <c:order val="1"/>
          <c:tx>
            <c:strRef>
              <c:f>Statistiques!$A$114</c:f>
              <c:strCache>
                <c:ptCount val="1"/>
                <c:pt idx="0">
                  <c:v>De temps en temps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Statistiques!$B$111:$K$112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Statistiques!$B$114:$K$114</c:f>
              <c:numCache>
                <c:ptCount val="10"/>
              </c:numCache>
            </c:numRef>
          </c:val>
        </c:ser>
        <c:ser>
          <c:idx val="2"/>
          <c:order val="2"/>
          <c:tx>
            <c:strRef>
              <c:f>Statistiques!$A$115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rgbClr val="A5A5A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Statistiques!$B$111:$K$112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Statistiques!$B$115:$K$115</c:f>
              <c:numCache>
                <c:ptCount val="10"/>
              </c:numCache>
            </c:numRef>
          </c:val>
        </c:ser>
        <c:ser>
          <c:idx val="3"/>
          <c:order val="3"/>
          <c:tx>
            <c:strRef>
              <c:f>Statistiques!$A$116</c:f>
              <c:strCache>
                <c:ptCount val="1"/>
                <c:pt idx="0">
                  <c:v>Tous les jours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Statistiques!$B$111:$K$112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Statistiques!$B$116:$K$116</c:f>
              <c:numCache>
                <c:ptCount val="10"/>
              </c:numCache>
            </c:numRef>
          </c:val>
        </c:ser>
        <c:axId val="8675865"/>
        <c:axId val="10973922"/>
      </c:barChart>
      <c:catAx>
        <c:axId val="867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3922"/>
        <c:crossesAt val="0"/>
        <c:auto val="1"/>
        <c:lblOffset val="100"/>
        <c:tickLblSkip val="1"/>
        <c:noMultiLvlLbl val="0"/>
      </c:catAx>
      <c:valAx>
        <c:axId val="10973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5865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02525"/>
          <c:w val="0.10125"/>
          <c:h val="0.2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 – Si tu as été victime de problèmes, pendant combien de temps y as-tu pensé ? </a:t>
            </a:r>
          </a:p>
        </c:rich>
      </c:tx>
      <c:layout>
        <c:manualLayout>
          <c:xMode val="factor"/>
          <c:yMode val="factor"/>
          <c:x val="-0.013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08475"/>
          <c:w val="0.846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Statistiques!$A$122</c:f>
              <c:strCache>
                <c:ptCount val="1"/>
                <c:pt idx="0">
                  <c:v>Un jour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Statistiques!$B$120:$K$121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Statistiques!$B$122:$K$122</c:f>
              <c:numCache>
                <c:ptCount val="10"/>
              </c:numCache>
            </c:numRef>
          </c:val>
        </c:ser>
        <c:ser>
          <c:idx val="1"/>
          <c:order val="1"/>
          <c:tx>
            <c:strRef>
              <c:f>Statistiques!$A$123</c:f>
              <c:strCache>
                <c:ptCount val="1"/>
                <c:pt idx="0">
                  <c:v>Plusieurs jours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Statistiques!$B$120:$K$121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Statistiques!$B$123:$K$123</c:f>
              <c:numCache>
                <c:ptCount val="10"/>
              </c:numCache>
            </c:numRef>
          </c:val>
        </c:ser>
        <c:ser>
          <c:idx val="2"/>
          <c:order val="2"/>
          <c:tx>
            <c:strRef>
              <c:f>Statistiques!$A$124</c:f>
              <c:strCache>
                <c:ptCount val="1"/>
                <c:pt idx="0">
                  <c:v>Un mois</c:v>
                </c:pt>
              </c:strCache>
            </c:strRef>
          </c:tx>
          <c:spPr>
            <a:solidFill>
              <a:srgbClr val="A5A5A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Statistiques!$B$120:$K$121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Statistiques!$B$124:$K$124</c:f>
              <c:numCache>
                <c:ptCount val="10"/>
              </c:numCache>
            </c:numRef>
          </c:val>
        </c:ser>
        <c:ser>
          <c:idx val="3"/>
          <c:order val="3"/>
          <c:tx>
            <c:strRef>
              <c:f>Statistiques!$A$125</c:f>
              <c:strCache>
                <c:ptCount val="1"/>
                <c:pt idx="0">
                  <c:v>Plus d’un mois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Statistiques!$B$120:$K$121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Statistiques!$B$125:$K$125</c:f>
              <c:numCache>
                <c:ptCount val="10"/>
              </c:numCache>
            </c:numRef>
          </c:val>
        </c:ser>
        <c:axId val="31656435"/>
        <c:axId val="16472460"/>
      </c:barChart>
      <c:catAx>
        <c:axId val="3165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72460"/>
        <c:crossesAt val="0"/>
        <c:auto val="1"/>
        <c:lblOffset val="100"/>
        <c:tickLblSkip val="1"/>
        <c:noMultiLvlLbl val="0"/>
      </c:catAx>
      <c:valAx>
        <c:axId val="16472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56435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"/>
          <c:y val="0.02525"/>
          <c:w val="0.1"/>
          <c:h val="0.2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14 – Penses-tu que ces problèmes sont… </a:t>
            </a:r>
          </a:p>
        </c:rich>
      </c:tx>
      <c:layout>
        <c:manualLayout>
          <c:xMode val="factor"/>
          <c:yMode val="factor"/>
          <c:x val="0.115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8475"/>
          <c:w val="0.895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Statistiques!$A$131</c:f>
              <c:strCache>
                <c:ptCount val="1"/>
                <c:pt idx="0">
                  <c:v>Réglés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Statistiques!$B$129:$K$130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Statistiques!$B$131:$K$131</c:f>
              <c:numCache>
                <c:ptCount val="10"/>
              </c:numCache>
            </c:numRef>
          </c:val>
        </c:ser>
        <c:ser>
          <c:idx val="1"/>
          <c:order val="1"/>
          <c:tx>
            <c:strRef>
              <c:f>Statistiques!$A$132</c:f>
              <c:strCache>
                <c:ptCount val="1"/>
                <c:pt idx="0">
                  <c:v>Pas réglés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Statistiques!$B$129:$K$130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Statistiques!$B$132:$K$132</c:f>
              <c:numCache>
                <c:ptCount val="10"/>
              </c:numCache>
            </c:numRef>
          </c:val>
        </c:ser>
        <c:axId val="14034413"/>
        <c:axId val="59200854"/>
      </c:barChart>
      <c:catAx>
        <c:axId val="1403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00854"/>
        <c:crossesAt val="0"/>
        <c:auto val="1"/>
        <c:lblOffset val="100"/>
        <c:tickLblSkip val="1"/>
        <c:noMultiLvlLbl val="0"/>
      </c:catAx>
      <c:valAx>
        <c:axId val="59200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34413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02525"/>
          <c:w val="0.05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 – Est-ce que tu aimes être à l’école ? </a:t>
            </a:r>
          </a:p>
        </c:rich>
      </c:tx>
      <c:layout>
        <c:manualLayout>
          <c:xMode val="factor"/>
          <c:yMode val="factor"/>
          <c:x val="-0.04375"/>
          <c:y val="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435"/>
          <c:w val="0.941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Statistiques!$A$138</c:f>
              <c:strCache>
                <c:ptCount val="1"/>
                <c:pt idx="0">
                  <c:v>Vert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Statistiques!$B$136:$K$137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Statistiques!$B$138:$K$138</c:f>
              <c:numCache>
                <c:ptCount val="10"/>
              </c:numCache>
            </c:numRef>
          </c:val>
        </c:ser>
        <c:ser>
          <c:idx val="1"/>
          <c:order val="1"/>
          <c:tx>
            <c:strRef>
              <c:f>Statistiques!$A$139</c:f>
              <c:strCache>
                <c:ptCount val="1"/>
                <c:pt idx="0">
                  <c:v>Jaune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Statistiques!$B$136:$K$137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Statistiques!$B$139:$K$139</c:f>
              <c:numCache>
                <c:ptCount val="10"/>
              </c:numCache>
            </c:numRef>
          </c:val>
        </c:ser>
        <c:ser>
          <c:idx val="2"/>
          <c:order val="2"/>
          <c:tx>
            <c:strRef>
              <c:f>Statistiques!$A$140</c:f>
              <c:strCache>
                <c:ptCount val="1"/>
                <c:pt idx="0">
                  <c:v>Rouge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Statistiques!$B$136:$K$137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Statistiques!$B$140:$K$140</c:f>
              <c:numCache>
                <c:ptCount val="10"/>
              </c:numCache>
            </c:numRef>
          </c:val>
        </c:ser>
        <c:axId val="63045639"/>
        <c:axId val="30539840"/>
      </c:barChart>
      <c:catAx>
        <c:axId val="6304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39840"/>
        <c:crossesAt val="0"/>
        <c:auto val="1"/>
        <c:lblOffset val="100"/>
        <c:tickLblSkip val="1"/>
        <c:noMultiLvlLbl val="0"/>
      </c:catAx>
      <c:valAx>
        <c:axId val="30539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45639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2 - Est-ce-que tu t'entends bien avec tes camarades dans la classe       ? 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325"/>
          <c:w val="0.8927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Statistiques!$A$27</c:f>
              <c:strCache>
                <c:ptCount val="1"/>
                <c:pt idx="0">
                  <c:v>Vert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Statistiques!$B$25:$K$26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Statistiques!$B$27:$K$27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Statistiques!$A$28</c:f>
              <c:strCache>
                <c:ptCount val="1"/>
                <c:pt idx="0">
                  <c:v>Jaune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Statistiques!$B$25:$K$26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Statistiques!$A$29</c:f>
              <c:strCache>
                <c:ptCount val="1"/>
                <c:pt idx="0">
                  <c:v>Rouge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Statistiques!$B$25:$K$26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Statistiques!$B$29:$K$29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520397"/>
        <c:axId val="22683574"/>
      </c:barChart>
      <c:catAx>
        <c:axId val="25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83574"/>
        <c:crossesAt val="0"/>
        <c:auto val="1"/>
        <c:lblOffset val="100"/>
        <c:tickLblSkip val="1"/>
        <c:noMultiLvlLbl val="0"/>
      </c:catAx>
      <c:valAx>
        <c:axId val="22683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0397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14 – Penses-tu que ces problèmes sont… </a:t>
            </a:r>
          </a:p>
        </c:rich>
      </c:tx>
      <c:layout>
        <c:manualLayout>
          <c:xMode val="factor"/>
          <c:yMode val="factor"/>
          <c:x val="0.01225"/>
          <c:y val="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75"/>
          <c:y val="0.08375"/>
          <c:w val="0.79675"/>
          <c:h val="0.935"/>
        </c:manualLayout>
      </c:layout>
      <c:barChart>
        <c:barDir val="col"/>
        <c:grouping val="clustered"/>
        <c:varyColors val="0"/>
        <c:ser>
          <c:idx val="2"/>
          <c:order val="0"/>
          <c:tx>
            <c:v>Réglés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Statistiques!$M$129:$N$130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Statistiques!$M$131:$N$131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v>Pas réglés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Statistiques!$M$129:$N$130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Statistiques!$M$132:$N$132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423105"/>
        <c:axId val="57807946"/>
      </c:barChart>
      <c:catAx>
        <c:axId val="642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7946"/>
        <c:crossesAt val="0"/>
        <c:auto val="1"/>
        <c:lblOffset val="100"/>
        <c:tickLblSkip val="1"/>
        <c:noMultiLvlLbl val="0"/>
      </c:catAx>
      <c:valAx>
        <c:axId val="57807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105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75"/>
          <c:y val="0.02525"/>
          <c:w val="0.17875"/>
          <c:h val="0.1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 – Est-ce que tu aimes être à l’école ? </a:t>
            </a:r>
          </a:p>
        </c:rich>
      </c:tx>
      <c:layout>
        <c:manualLayout>
          <c:xMode val="factor"/>
          <c:yMode val="factor"/>
          <c:x val="-0.102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75"/>
          <c:y val="0.072"/>
          <c:w val="0.90575"/>
          <c:h val="0.959"/>
        </c:manualLayout>
      </c:layout>
      <c:barChart>
        <c:barDir val="col"/>
        <c:grouping val="clustered"/>
        <c:varyColors val="0"/>
        <c:ser>
          <c:idx val="2"/>
          <c:order val="0"/>
          <c:tx>
            <c:v>Vert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Statistiques!$M$136:$N$137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Statistiques!$M$138:$N$138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v>Jaune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Statistiques!$M$136:$N$137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Statistiques!$M$139:$N$139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2"/>
          <c:tx>
            <c:v>Rouge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Statistiques!$M$136:$N$137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Statistiques!$M$140:$N$140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0509467"/>
        <c:axId val="51932020"/>
      </c:barChart>
      <c:catAx>
        <c:axId val="505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32020"/>
        <c:crossesAt val="0"/>
        <c:auto val="1"/>
        <c:lblOffset val="100"/>
        <c:tickLblSkip val="1"/>
        <c:noMultiLvlLbl val="0"/>
      </c:catAx>
      <c:valAx>
        <c:axId val="51932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09467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 – Est-ce qu’on t’a déjà embêté à l’école ? </a:t>
            </a:r>
          </a:p>
        </c:rich>
      </c:tx>
      <c:layout>
        <c:manualLayout>
          <c:xMode val="factor"/>
          <c:yMode val="factor"/>
          <c:x val="-0.104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75"/>
          <c:y val="0.08425"/>
          <c:w val="0.925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v>Oui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Statistiques!$M$85:$N$86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Statistiques!$M$87:$N$87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Non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Statistiques!$M$85:$N$86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Statistiques!$M$88:$N$88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4734997"/>
        <c:axId val="45744062"/>
      </c:barChart>
      <c:catAx>
        <c:axId val="6473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4062"/>
        <c:crossesAt val="0"/>
        <c:auto val="1"/>
        <c:lblOffset val="100"/>
        <c:tickLblSkip val="1"/>
        <c:noMultiLvlLbl val="0"/>
      </c:catAx>
      <c:valAx>
        <c:axId val="45744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4997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195"/>
          <c:w val="0.078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1 - Comment te sens-tu ?</a:t>
            </a:r>
          </a:p>
        </c:rich>
      </c:tx>
      <c:layout>
        <c:manualLayout>
          <c:xMode val="factor"/>
          <c:yMode val="factor"/>
          <c:x val="-0.173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5"/>
          <c:y val="0.071"/>
          <c:w val="0.9055"/>
          <c:h val="0.9635"/>
        </c:manualLayout>
      </c:layout>
      <c:barChart>
        <c:barDir val="col"/>
        <c:grouping val="clustered"/>
        <c:varyColors val="0"/>
        <c:ser>
          <c:idx val="2"/>
          <c:order val="0"/>
          <c:tx>
            <c:v>Vert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Statistiques!$M$17:$N$18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Statistiques!$M$19:$N$19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v>Jaune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Statistiques!$M$17:$N$18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Statistiques!$M$20:$N$20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2"/>
          <c:tx>
            <c:v>Rouge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Statistiques!$M$17:$N$18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Statistiques!$M$21:$N$21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9043375"/>
        <c:axId val="14281512"/>
      </c:barChart>
      <c:catAx>
        <c:axId val="904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81512"/>
        <c:crossesAt val="0"/>
        <c:auto val="1"/>
        <c:lblOffset val="100"/>
        <c:tickLblSkip val="1"/>
        <c:noMultiLvlLbl val="0"/>
      </c:catAx>
      <c:valAx>
        <c:axId val="14281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3375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2 - Est-ce-que tu t'entends bien avec tes camarades dans la classe ? </a:t>
            </a:r>
          </a:p>
        </c:rich>
      </c:tx>
      <c:layout>
        <c:manualLayout>
          <c:xMode val="factor"/>
          <c:yMode val="factor"/>
          <c:x val="-0.097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75"/>
          <c:y val="0.0725"/>
          <c:w val="0.907"/>
          <c:h val="0.9605"/>
        </c:manualLayout>
      </c:layout>
      <c:barChart>
        <c:barDir val="col"/>
        <c:grouping val="clustered"/>
        <c:varyColors val="0"/>
        <c:ser>
          <c:idx val="2"/>
          <c:order val="0"/>
          <c:tx>
            <c:v>Vert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Statistiques!$M$25:$N$26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Statistiques!$M$27:$N$27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v>Jaune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Statistiques!$M$25:$N$26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Statistiques!$M$28:$N$28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2"/>
          <c:tx>
            <c:v>Rouge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Statistiques!$M$25:$N$26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Statistiques!$M$29:$N$29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1424745"/>
        <c:axId val="15951794"/>
      </c:bar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1794"/>
        <c:crossesAt val="0"/>
        <c:auto val="1"/>
        <c:lblOffset val="100"/>
        <c:tickLblSkip val="1"/>
        <c:noMultiLvlLbl val="0"/>
      </c:catAx>
      <c:valAx>
        <c:axId val="15951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4745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3 - Est-ce-que tu t'entends bien avec tes camarades dans la cour pendant la récréation ? </a:t>
            </a:r>
          </a:p>
        </c:rich>
      </c:tx>
      <c:layout>
        <c:manualLayout>
          <c:xMode val="factor"/>
          <c:yMode val="factor"/>
          <c:x val="-0.052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625"/>
          <c:y val="0.07125"/>
          <c:w val="0.9065"/>
          <c:h val="0.96025"/>
        </c:manualLayout>
      </c:layout>
      <c:barChart>
        <c:barDir val="col"/>
        <c:grouping val="clustered"/>
        <c:varyColors val="0"/>
        <c:ser>
          <c:idx val="2"/>
          <c:order val="0"/>
          <c:tx>
            <c:v>Vert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Statistiques!$M$33:$N$34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Statistiques!$M$35:$N$35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v>Jaune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Statistiques!$M$33:$N$34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Statistiques!$M$36:$N$36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2"/>
          <c:tx>
            <c:v>Rouge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Statistiques!$M$33:$N$34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Statistiques!$M$37:$N$37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9348419"/>
        <c:axId val="17026908"/>
      </c:barChart>
      <c:catAx>
        <c:axId val="9348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6908"/>
        <c:crossesAt val="0"/>
        <c:auto val="1"/>
        <c:lblOffset val="100"/>
        <c:tickLblSkip val="1"/>
        <c:noMultiLvlLbl val="0"/>
      </c:catAx>
      <c:valAx>
        <c:axId val="17026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8419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4 - Est-ce-que tu t'entends bien avec tes camarades dans la cour pendant la cantine ? </a:t>
            </a:r>
          </a:p>
        </c:rich>
      </c:tx>
      <c:layout>
        <c:manualLayout>
          <c:xMode val="factor"/>
          <c:yMode val="factor"/>
          <c:x val="-0.054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75"/>
          <c:y val="0.102"/>
          <c:w val="0.907"/>
          <c:h val="0.92375"/>
        </c:manualLayout>
      </c:layout>
      <c:barChart>
        <c:barDir val="col"/>
        <c:grouping val="clustered"/>
        <c:varyColors val="0"/>
        <c:ser>
          <c:idx val="2"/>
          <c:order val="0"/>
          <c:tx>
            <c:v>Vert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Statistiques!$M$41:$N$42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Statistiques!$M$43:$N$43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v>Jaune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Statistiques!$M$41:$N$42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Statistiques!$M$44:$N$44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2"/>
          <c:tx>
            <c:v>Rouge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Statistiques!$M$41:$N$42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Statistiques!$M$45:$N$45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9024445"/>
        <c:axId val="37002278"/>
      </c:bar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2278"/>
        <c:crossesAt val="0"/>
        <c:auto val="1"/>
        <c:lblOffset val="100"/>
        <c:tickLblSkip val="1"/>
        <c:noMultiLvlLbl val="0"/>
      </c:catAx>
      <c:valAx>
        <c:axId val="37002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4445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 – Comment t’a-t-on embêté ? </a:t>
            </a:r>
          </a:p>
        </c:rich>
      </c:tx>
      <c:layout>
        <c:manualLayout>
          <c:xMode val="factor"/>
          <c:yMode val="factor"/>
          <c:x val="-0.091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5"/>
          <c:y val="0.083"/>
          <c:w val="0.762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v>On t'a menacé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Statistiques!$M$56:$N$57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Statistiques!$M$58:$N$58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On s'est moqué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Statistiques!$M$56:$N$57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Statistiques!$M$59:$N$59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On t'a insulté</c:v>
          </c:tx>
          <c:spPr>
            <a:solidFill>
              <a:srgbClr val="A5A5A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Statistiques!$M$56:$N$57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Statistiques!$M$60:$N$60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v>On t'a fait mal</c:v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Statistiques!$M$56:$N$57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Statistiques!$M$61:$N$61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4585047"/>
        <c:axId val="44394512"/>
      </c:bar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4512"/>
        <c:crossesAt val="0"/>
        <c:auto val="1"/>
        <c:lblOffset val="100"/>
        <c:tickLblSkip val="1"/>
        <c:noMultiLvlLbl val="0"/>
      </c:catAx>
      <c:valAx>
        <c:axId val="44394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5047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0205"/>
          <c:w val="0.164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 – Pour toi, quand il y a des problèmes entre élèves, ça se passe… </a:t>
            </a:r>
          </a:p>
        </c:rich>
      </c:tx>
      <c:layout>
        <c:manualLayout>
          <c:xMode val="factor"/>
          <c:yMode val="factor"/>
          <c:x val="-0.07225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475"/>
          <c:w val="0.830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v>Sur le trajet école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Statistiques!$M$99:$N$100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Statistiques!$M$101:$N$101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En classe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Statistiques!$M$99:$N$100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Statistiques!$M$102:$N$102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En récréation</c:v>
          </c:tx>
          <c:spPr>
            <a:solidFill>
              <a:srgbClr val="9292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Statistiques!$M$99:$N$100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Statistiques!$M$103:$N$103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v>Dane la couloir</c:v>
          </c:tx>
          <c:spPr>
            <a:solidFill>
              <a:srgbClr val="E2AA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Statistiques!$M$99:$N$100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Statistiques!$M$104:$N$104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v>Dans les toilettes</c:v>
          </c:tx>
          <c:spPr>
            <a:solidFill>
              <a:srgbClr val="3B64A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Statistiques!$M$99:$N$100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Statistiques!$M$105:$N$105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v>A la cantine</c:v>
          </c:tx>
          <c:spPr>
            <a:solidFill>
              <a:srgbClr val="62993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Statistiques!$M$99:$N$100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Statistiques!$M$106:$N$106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v>A l'étude</c:v>
          </c:tx>
          <c:spPr>
            <a:solidFill>
              <a:srgbClr val="97B9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Statistiques!$M$99:$N$100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Statistiques!$M$107:$N$107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4006289"/>
        <c:axId val="39185690"/>
      </c:bar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85690"/>
        <c:crossesAt val="0"/>
        <c:auto val="1"/>
        <c:lblOffset val="100"/>
        <c:tickLblSkip val="1"/>
        <c:noMultiLvlLbl val="0"/>
      </c:catAx>
      <c:valAx>
        <c:axId val="39185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06289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"/>
          <c:w val="0.11575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 – As-tu peur de venir à l’école ? </a:t>
            </a:r>
          </a:p>
        </c:rich>
      </c:tx>
      <c:layout>
        <c:manualLayout>
          <c:xMode val="factor"/>
          <c:yMode val="factor"/>
          <c:x val="0.156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845"/>
          <c:w val="0.8612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v>Jamais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Statistiques!$M$111:$N$112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Statistiques!$M$113:$N$113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De temps en temps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Statistiques!$M$111:$N$112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Statistiques!$M$114:$N$114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Souvent</c:v>
          </c:tx>
          <c:spPr>
            <a:solidFill>
              <a:srgbClr val="A5A5A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Statistiques!$M$111:$N$112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Statistiques!$M$115:$N$115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v>Tous les jours</c:v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Statistiques!$M$111:$N$112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Statistiques!$M$116:$N$116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7126891"/>
        <c:axId val="19924292"/>
      </c:bar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24292"/>
        <c:crossesAt val="0"/>
        <c:auto val="1"/>
        <c:lblOffset val="100"/>
        <c:tickLblSkip val="1"/>
        <c:noMultiLvlLbl val="0"/>
      </c:catAx>
      <c:valAx>
        <c:axId val="19924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6891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02525"/>
          <c:w val="0.10025"/>
          <c:h val="0.2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 – Est-ce qu’on t’a déjà embêté à l’école ? </a:t>
            </a:r>
          </a:p>
        </c:rich>
      </c:tx>
      <c:layout>
        <c:manualLayout>
          <c:xMode val="factor"/>
          <c:yMode val="factor"/>
          <c:x val="-0.028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025"/>
          <c:w val="0.895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Statistiques!$A$51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Statistiques!$B$49:$K$50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Statistiques!$B$51:$K$51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Statistiques!$A$52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Statistiques!$B$49:$K$50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Statistiques!$B$52:$K$52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825575"/>
        <c:axId val="25430176"/>
      </c:barChart>
      <c:catAx>
        <c:axId val="282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30176"/>
        <c:crossesAt val="0"/>
        <c:auto val="1"/>
        <c:lblOffset val="100"/>
        <c:tickLblSkip val="1"/>
        <c:noMultiLvlLbl val="0"/>
      </c:catAx>
      <c:valAx>
        <c:axId val="25430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575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0245"/>
          <c:w val="0.04475"/>
          <c:h val="0.1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 – Si tu as été victime de problèmes, pendant combien de temps y as-tu pensé ? </a:t>
            </a:r>
          </a:p>
        </c:rich>
      </c:tx>
      <c:layout>
        <c:manualLayout>
          <c:xMode val="factor"/>
          <c:yMode val="factor"/>
          <c:x val="-0.069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5"/>
          <c:w val="0.8677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v>Un jour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Statistiques!$M$120:$N$121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Statistiques!$M$122:$N$122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Plusieurs jours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Statistiques!$M$120:$N$121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Statistiques!$M$123:$N$123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Un mois</c:v>
          </c:tx>
          <c:spPr>
            <a:solidFill>
              <a:srgbClr val="A5A5A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Statistiques!$M$120:$N$121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Statistiques!$M$124:$N$124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v>Plus d'un mois</c:v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Statistiques!$M$120:$N$121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Statistiques!$M$125:$N$125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5100901"/>
        <c:axId val="3254926"/>
      </c:bar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926"/>
        <c:crossesAt val="0"/>
        <c:auto val="1"/>
        <c:lblOffset val="100"/>
        <c:tickLblSkip val="1"/>
        <c:noMultiLvlLbl val="0"/>
      </c:catAx>
      <c:valAx>
        <c:axId val="3254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0901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02525"/>
          <c:w val="0.10225"/>
          <c:h val="0.2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3 - Est-ce-que tu t'entends bien avec tes camarades dans la cour pendant la récréation ? </a:t>
            </a:r>
          </a:p>
        </c:rich>
      </c:tx>
      <c:layout>
        <c:manualLayout>
          <c:xMode val="factor"/>
          <c:yMode val="factor"/>
          <c:x val="0.111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4325"/>
          <c:w val="0.893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Statistiques!$A$35</c:f>
              <c:strCache>
                <c:ptCount val="1"/>
                <c:pt idx="0">
                  <c:v>Vert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Statistiques!$B$33:$K$34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Statistiques!$A$36</c:f>
              <c:strCache>
                <c:ptCount val="1"/>
                <c:pt idx="0">
                  <c:v>Jaune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Statistiques!$B$33:$K$34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Statistiques!$B$36:$K$36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Statistiques!$A$37</c:f>
              <c:strCache>
                <c:ptCount val="1"/>
                <c:pt idx="0">
                  <c:v>Rouge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Statistiques!$B$33:$K$34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Statistiques!$B$37:$K$37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7544993"/>
        <c:axId val="46578346"/>
      </c:barChart>
      <c:catAx>
        <c:axId val="2754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8346"/>
        <c:crossesAt val="0"/>
        <c:auto val="1"/>
        <c:lblOffset val="100"/>
        <c:tickLblSkip val="1"/>
        <c:noMultiLvlLbl val="0"/>
      </c:catAx>
      <c:valAx>
        <c:axId val="46578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44993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4 - Est-ce-que tu t'entends bien avec tes camarades dans la cour pendant la cantine ? </a:t>
            </a:r>
          </a:p>
        </c:rich>
      </c:tx>
      <c:layout>
        <c:manualLayout>
          <c:xMode val="factor"/>
          <c:yMode val="factor"/>
          <c:x val="0.1522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435"/>
          <c:w val="0.891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Statistiques!$A$43</c:f>
              <c:strCache>
                <c:ptCount val="1"/>
                <c:pt idx="0">
                  <c:v>Vert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Statistiques!$B$41:$K$42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Statistiques!$B$43:$K$43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Statistiques!$A$44</c:f>
              <c:strCache>
                <c:ptCount val="1"/>
                <c:pt idx="0">
                  <c:v>Jaune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Statistiques!$B$41:$K$42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Statistiques!$B$44:$K$44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Statistiques!$A$45</c:f>
              <c:strCache>
                <c:ptCount val="1"/>
                <c:pt idx="0">
                  <c:v>Rouge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Statistiques!$B$41:$K$42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Statistiques!$B$45:$K$45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6551931"/>
        <c:axId val="14749652"/>
      </c:barChart>
      <c:catAx>
        <c:axId val="1655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49652"/>
        <c:crossesAt val="0"/>
        <c:auto val="1"/>
        <c:lblOffset val="100"/>
        <c:tickLblSkip val="1"/>
        <c:noMultiLvlLbl val="0"/>
      </c:catAx>
      <c:valAx>
        <c:axId val="14749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1931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 – Comment t’a-t-on embêté ? </a:t>
            </a:r>
          </a:p>
        </c:rich>
      </c:tx>
      <c:layout>
        <c:manualLayout>
          <c:xMode val="factor"/>
          <c:yMode val="factor"/>
          <c:x val="0.038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08475"/>
          <c:w val="0.84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Statistiques!$A$58</c:f>
              <c:strCache>
                <c:ptCount val="1"/>
                <c:pt idx="0">
                  <c:v>On t’a menacé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Statistiques!$B$56:$K$57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Statistiques!$B$58:$K$58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Statistiques!$A$59</c:f>
              <c:strCache>
                <c:ptCount val="1"/>
                <c:pt idx="0">
                  <c:v>On s’est moqué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Statistiques!$B$56:$K$57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Statistiques!$B$59:$K$59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Statistiques!$A$60</c:f>
              <c:strCache>
                <c:ptCount val="1"/>
                <c:pt idx="0">
                  <c:v>On t’a insulté</c:v>
                </c:pt>
              </c:strCache>
            </c:strRef>
          </c:tx>
          <c:spPr>
            <a:solidFill>
              <a:srgbClr val="A5A5A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Statistiques!$B$56:$K$57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Statistiques!$B$60:$K$60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Statistiques!$A$61</c:f>
              <c:strCache>
                <c:ptCount val="1"/>
                <c:pt idx="0">
                  <c:v>On t’a fait mal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Statistiques!$B$56:$K$57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Statistiques!$B$61:$K$61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</c:numCache>
            </c:numRef>
          </c:val>
        </c:ser>
        <c:axId val="65638005"/>
        <c:axId val="53871134"/>
      </c:barChart>
      <c:catAx>
        <c:axId val="6563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71134"/>
        <c:crossesAt val="0"/>
        <c:auto val="1"/>
        <c:lblOffset val="100"/>
        <c:tickLblSkip val="1"/>
        <c:noMultiLvlLbl val="0"/>
      </c:catAx>
      <c:valAx>
        <c:axId val="53871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38005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"/>
          <c:y val="0.02525"/>
          <c:w val="0.08675"/>
          <c:h val="0.1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 – Si tu as été embêté, as-tu pu en parler ? </a:t>
            </a:r>
          </a:p>
        </c:rich>
      </c:tx>
      <c:layout>
        <c:manualLayout>
          <c:xMode val="factor"/>
          <c:yMode val="factor"/>
          <c:x val="0.108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8275"/>
          <c:w val="0.895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Statistiques!$A$67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Statistiques!$B$65:$K$66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Statistiques!$B$67:$K$67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Statistiques!$A$68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Statistiques!$B$65:$K$66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Statistiques!$B$68:$K$68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5078159"/>
        <c:axId val="1485704"/>
      </c:barChart>
      <c:catAx>
        <c:axId val="1507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5704"/>
        <c:crossesAt val="0"/>
        <c:auto val="1"/>
        <c:lblOffset val="100"/>
        <c:tickLblSkip val="1"/>
        <c:noMultiLvlLbl val="0"/>
      </c:catAx>
      <c:valAx>
        <c:axId val="1485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8159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02525"/>
          <c:w val="0.05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 – Si tu as été embêté, as-tu pu en parler ? </a:t>
            </a:r>
          </a:p>
        </c:rich>
      </c:tx>
      <c:layout>
        <c:manualLayout>
          <c:xMode val="factor"/>
          <c:yMode val="factor"/>
          <c:x val="-0.079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05"/>
          <c:y val="0.085"/>
          <c:w val="0.97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v>OUI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Statistiques!$M$65:$N$66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Statistiques!$M$67:$N$67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NON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Statistiques!$M$65:$N$66</c:f>
              <c:multiLvlStrCache>
                <c:ptCount val="2"/>
                <c:lvl>
                  <c:pt idx="0">
                    <c:v>F</c:v>
                  </c:pt>
                  <c:pt idx="1">
                    <c:v>G</c:v>
                  </c:pt>
                </c:lvl>
                <c:lvl>
                  <c:pt idx="0">
                    <c:v>Total</c:v>
                  </c:pt>
                </c:lvl>
              </c:multiLvlStrCache>
            </c:multiLvlStrRef>
          </c:cat>
          <c:val>
            <c:numRef>
              <c:f>Statistiques!$M$68:$N$68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3371337"/>
        <c:axId val="53233170"/>
      </c:barChart>
      <c:catAx>
        <c:axId val="1337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33170"/>
        <c:crossesAt val="0"/>
        <c:auto val="1"/>
        <c:lblOffset val="100"/>
        <c:tickLblSkip val="1"/>
        <c:noMultiLvlLbl val="0"/>
      </c:catAx>
      <c:valAx>
        <c:axId val="53233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1337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2525"/>
          <c:w val="0.171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 – Si oui, à qui en as-tu parlé ? </a:t>
            </a:r>
          </a:p>
        </c:rich>
      </c:tx>
      <c:layout>
        <c:manualLayout>
          <c:xMode val="factor"/>
          <c:yMode val="factor"/>
          <c:x val="0.060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8475"/>
          <c:w val="0.895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Statistiques!$A$74</c:f>
              <c:strCache>
                <c:ptCount val="1"/>
                <c:pt idx="0">
                  <c:v>Maitre.sse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Statistiques!$B$72:$K$73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Statistiques!$B$74:$K$74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Statistiques!$A$75</c:f>
              <c:strCache>
                <c:ptCount val="1"/>
                <c:pt idx="0">
                  <c:v>Copains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Statistiques!$B$72:$K$73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Statistiques!$B$75:$K$75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Statistiques!$A$76</c:f>
              <c:strCache>
                <c:ptCount val="1"/>
                <c:pt idx="0">
                  <c:v>Famille</c:v>
                </c:pt>
              </c:strCache>
            </c:strRef>
          </c:tx>
          <c:spPr>
            <a:solidFill>
              <a:srgbClr val="9292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Statistiques!$B$72:$K$73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Statistiques!$B$76:$K$76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Statistiques!$A$77</c:f>
              <c:strCache>
                <c:ptCount val="1"/>
                <c:pt idx="0">
                  <c:v>Directrice/teur</c:v>
                </c:pt>
              </c:strCache>
            </c:strRef>
          </c:tx>
          <c:spPr>
            <a:solidFill>
              <a:srgbClr val="E2AA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Statistiques!$B$72:$K$73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Statistiques!$B$77:$K$77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Statistiques!$A$78</c:f>
              <c:strCache>
                <c:ptCount val="1"/>
                <c:pt idx="0">
                  <c:v>A.E.S.H.</c:v>
                </c:pt>
              </c:strCache>
            </c:strRef>
          </c:tx>
          <c:spPr>
            <a:solidFill>
              <a:srgbClr val="3B64A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Statistiques!$B$72:$K$73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Statistiques!$B$78:$K$78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Statistiques!$A$79</c:f>
              <c:strCache>
                <c:ptCount val="1"/>
                <c:pt idx="0">
                  <c:v>Animatrice/teur</c:v>
                </c:pt>
              </c:strCache>
            </c:strRef>
          </c:tx>
          <c:spPr>
            <a:solidFill>
              <a:srgbClr val="62993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Statistiques!$B$72:$K$73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Statistiques!$B$79:$K$79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Statistiques!$A$80</c:f>
              <c:strCache>
                <c:ptCount val="1"/>
                <c:pt idx="0">
                  <c:v>Personne</c:v>
                </c:pt>
              </c:strCache>
            </c:strRef>
          </c:tx>
          <c:spPr>
            <a:solidFill>
              <a:srgbClr val="97B9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Statistiques!$B$72:$K$73</c:f>
              <c:multiLvlStrCache>
                <c:ptCount val="10"/>
                <c:lvl>
                  <c:pt idx="0">
                    <c:v>F</c:v>
                  </c:pt>
                  <c:pt idx="1">
                    <c:v>G</c:v>
                  </c:pt>
                  <c:pt idx="2">
                    <c:v>F</c:v>
                  </c:pt>
                  <c:pt idx="3">
                    <c:v>G</c:v>
                  </c:pt>
                  <c:pt idx="4">
                    <c:v>F</c:v>
                  </c:pt>
                  <c:pt idx="5">
                    <c:v>G</c:v>
                  </c:pt>
                  <c:pt idx="6">
                    <c:v>F</c:v>
                  </c:pt>
                  <c:pt idx="7">
                    <c:v>G</c:v>
                  </c:pt>
                  <c:pt idx="8">
                    <c:v>F</c:v>
                  </c:pt>
                  <c:pt idx="9">
                    <c:v>G</c:v>
                  </c:pt>
                </c:lvl>
                <c:lvl>
                  <c:pt idx="0">
                    <c:v>CP</c:v>
                  </c:pt>
                  <c:pt idx="2">
                    <c:v>CE1</c:v>
                  </c:pt>
                  <c:pt idx="4">
                    <c:v>CE2</c:v>
                  </c:pt>
                  <c:pt idx="6">
                    <c:v>CM1</c:v>
                  </c:pt>
                  <c:pt idx="8">
                    <c:v>CM2</c:v>
                  </c:pt>
                </c:lvl>
              </c:multiLvlStrCache>
            </c:multiLvlStrRef>
          </c:cat>
          <c:val>
            <c:numRef>
              <c:f>Statistiques!$B$80:$K$80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336483"/>
        <c:axId val="16919484"/>
      </c:barChart>
      <c:catAx>
        <c:axId val="9336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9484"/>
        <c:crossesAt val="0"/>
        <c:auto val="1"/>
        <c:lblOffset val="100"/>
        <c:tickLblSkip val="1"/>
        <c:noMultiLvlLbl val="0"/>
      </c:catAx>
      <c:valAx>
        <c:axId val="16919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36483"/>
        <c:crossesAt val="1"/>
        <c:crossBetween val="between"/>
        <c:dispUnits/>
      </c:valAx>
      <c:spPr>
        <a:solidFill>
          <a:srgbClr val="EDEDE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02525"/>
          <c:w val="0.08"/>
          <c:h val="0.2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</xdr:row>
      <xdr:rowOff>133350</xdr:rowOff>
    </xdr:from>
    <xdr:to>
      <xdr:col>21</xdr:col>
      <xdr:colOff>238125</xdr:colOff>
      <xdr:row>26</xdr:row>
      <xdr:rowOff>114300</xdr:rowOff>
    </xdr:to>
    <xdr:graphicFrame>
      <xdr:nvGraphicFramePr>
        <xdr:cNvPr id="1" name="Graphique 1"/>
        <xdr:cNvGraphicFramePr/>
      </xdr:nvGraphicFramePr>
      <xdr:xfrm>
        <a:off x="4924425" y="295275"/>
        <a:ext cx="107156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27</xdr:row>
      <xdr:rowOff>142875</xdr:rowOff>
    </xdr:from>
    <xdr:to>
      <xdr:col>21</xdr:col>
      <xdr:colOff>295275</xdr:colOff>
      <xdr:row>54</xdr:row>
      <xdr:rowOff>114300</xdr:rowOff>
    </xdr:to>
    <xdr:graphicFrame>
      <xdr:nvGraphicFramePr>
        <xdr:cNvPr id="2" name="Graphique 2"/>
        <xdr:cNvGraphicFramePr/>
      </xdr:nvGraphicFramePr>
      <xdr:xfrm>
        <a:off x="4991100" y="4514850"/>
        <a:ext cx="107061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111</xdr:row>
      <xdr:rowOff>142875</xdr:rowOff>
    </xdr:from>
    <xdr:to>
      <xdr:col>21</xdr:col>
      <xdr:colOff>476250</xdr:colOff>
      <xdr:row>148</xdr:row>
      <xdr:rowOff>9525</xdr:rowOff>
    </xdr:to>
    <xdr:graphicFrame>
      <xdr:nvGraphicFramePr>
        <xdr:cNvPr id="3" name="Graphique 3"/>
        <xdr:cNvGraphicFramePr/>
      </xdr:nvGraphicFramePr>
      <xdr:xfrm>
        <a:off x="4810125" y="18116550"/>
        <a:ext cx="11068050" cy="585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523875</xdr:colOff>
      <xdr:row>55</xdr:row>
      <xdr:rowOff>133350</xdr:rowOff>
    </xdr:from>
    <xdr:to>
      <xdr:col>21</xdr:col>
      <xdr:colOff>419100</xdr:colOff>
      <xdr:row>82</xdr:row>
      <xdr:rowOff>133350</xdr:rowOff>
    </xdr:to>
    <xdr:graphicFrame>
      <xdr:nvGraphicFramePr>
        <xdr:cNvPr id="4" name="Graphique 2"/>
        <xdr:cNvGraphicFramePr/>
      </xdr:nvGraphicFramePr>
      <xdr:xfrm>
        <a:off x="4924425" y="9039225"/>
        <a:ext cx="10896600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371475</xdr:colOff>
      <xdr:row>83</xdr:row>
      <xdr:rowOff>133350</xdr:rowOff>
    </xdr:from>
    <xdr:to>
      <xdr:col>21</xdr:col>
      <xdr:colOff>504825</xdr:colOff>
      <xdr:row>110</xdr:row>
      <xdr:rowOff>114300</xdr:rowOff>
    </xdr:to>
    <xdr:graphicFrame>
      <xdr:nvGraphicFramePr>
        <xdr:cNvPr id="5" name="Graphique 2"/>
        <xdr:cNvGraphicFramePr/>
      </xdr:nvGraphicFramePr>
      <xdr:xfrm>
        <a:off x="4772025" y="13573125"/>
        <a:ext cx="11134725" cy="4352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171450</xdr:colOff>
      <xdr:row>149</xdr:row>
      <xdr:rowOff>104775</xdr:rowOff>
    </xdr:from>
    <xdr:to>
      <xdr:col>26</xdr:col>
      <xdr:colOff>19050</xdr:colOff>
      <xdr:row>186</xdr:row>
      <xdr:rowOff>142875</xdr:rowOff>
    </xdr:to>
    <xdr:graphicFrame>
      <xdr:nvGraphicFramePr>
        <xdr:cNvPr id="6" name="Graphique 3"/>
        <xdr:cNvGraphicFramePr/>
      </xdr:nvGraphicFramePr>
      <xdr:xfrm>
        <a:off x="6038850" y="24231600"/>
        <a:ext cx="13049250" cy="602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171450</xdr:colOff>
      <xdr:row>187</xdr:row>
      <xdr:rowOff>133350</xdr:rowOff>
    </xdr:from>
    <xdr:to>
      <xdr:col>20</xdr:col>
      <xdr:colOff>238125</xdr:colOff>
      <xdr:row>225</xdr:row>
      <xdr:rowOff>9525</xdr:rowOff>
    </xdr:to>
    <xdr:graphicFrame>
      <xdr:nvGraphicFramePr>
        <xdr:cNvPr id="7" name="Graphique 3"/>
        <xdr:cNvGraphicFramePr/>
      </xdr:nvGraphicFramePr>
      <xdr:xfrm>
        <a:off x="3838575" y="30413325"/>
        <a:ext cx="11068050" cy="602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171450</xdr:colOff>
      <xdr:row>188</xdr:row>
      <xdr:rowOff>0</xdr:rowOff>
    </xdr:from>
    <xdr:to>
      <xdr:col>4</xdr:col>
      <xdr:colOff>647700</xdr:colOff>
      <xdr:row>225</xdr:row>
      <xdr:rowOff>38100</xdr:rowOff>
    </xdr:to>
    <xdr:graphicFrame>
      <xdr:nvGraphicFramePr>
        <xdr:cNvPr id="8" name="Graphique 3"/>
        <xdr:cNvGraphicFramePr/>
      </xdr:nvGraphicFramePr>
      <xdr:xfrm>
        <a:off x="171450" y="30441900"/>
        <a:ext cx="3409950" cy="6029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171450</xdr:colOff>
      <xdr:row>226</xdr:row>
      <xdr:rowOff>38100</xdr:rowOff>
    </xdr:from>
    <xdr:to>
      <xdr:col>25</xdr:col>
      <xdr:colOff>238125</xdr:colOff>
      <xdr:row>263</xdr:row>
      <xdr:rowOff>76200</xdr:rowOff>
    </xdr:to>
    <xdr:graphicFrame>
      <xdr:nvGraphicFramePr>
        <xdr:cNvPr id="9" name="Graphique 3"/>
        <xdr:cNvGraphicFramePr/>
      </xdr:nvGraphicFramePr>
      <xdr:xfrm>
        <a:off x="7505700" y="36633150"/>
        <a:ext cx="11068050" cy="6029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152400</xdr:colOff>
      <xdr:row>226</xdr:row>
      <xdr:rowOff>66675</xdr:rowOff>
    </xdr:from>
    <xdr:to>
      <xdr:col>9</xdr:col>
      <xdr:colOff>723900</xdr:colOff>
      <xdr:row>263</xdr:row>
      <xdr:rowOff>104775</xdr:rowOff>
    </xdr:to>
    <xdr:graphicFrame>
      <xdr:nvGraphicFramePr>
        <xdr:cNvPr id="10" name="Graphique 3"/>
        <xdr:cNvGraphicFramePr/>
      </xdr:nvGraphicFramePr>
      <xdr:xfrm>
        <a:off x="152400" y="36661725"/>
        <a:ext cx="7172325" cy="6029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238125</xdr:colOff>
      <xdr:row>264</xdr:row>
      <xdr:rowOff>104775</xdr:rowOff>
    </xdr:from>
    <xdr:to>
      <xdr:col>20</xdr:col>
      <xdr:colOff>304800</xdr:colOff>
      <xdr:row>301</xdr:row>
      <xdr:rowOff>142875</xdr:rowOff>
    </xdr:to>
    <xdr:graphicFrame>
      <xdr:nvGraphicFramePr>
        <xdr:cNvPr id="11" name="Graphique 3"/>
        <xdr:cNvGraphicFramePr/>
      </xdr:nvGraphicFramePr>
      <xdr:xfrm>
        <a:off x="3905250" y="42852975"/>
        <a:ext cx="11068050" cy="6029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200025</xdr:colOff>
      <xdr:row>264</xdr:row>
      <xdr:rowOff>104775</xdr:rowOff>
    </xdr:from>
    <xdr:to>
      <xdr:col>4</xdr:col>
      <xdr:colOff>676275</xdr:colOff>
      <xdr:row>301</xdr:row>
      <xdr:rowOff>142875</xdr:rowOff>
    </xdr:to>
    <xdr:graphicFrame>
      <xdr:nvGraphicFramePr>
        <xdr:cNvPr id="12" name="Graphique 3"/>
        <xdr:cNvGraphicFramePr/>
      </xdr:nvGraphicFramePr>
      <xdr:xfrm>
        <a:off x="200025" y="42852975"/>
        <a:ext cx="3409950" cy="6029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304800</xdr:colOff>
      <xdr:row>303</xdr:row>
      <xdr:rowOff>38100</xdr:rowOff>
    </xdr:from>
    <xdr:to>
      <xdr:col>20</xdr:col>
      <xdr:colOff>371475</xdr:colOff>
      <xdr:row>340</xdr:row>
      <xdr:rowOff>76200</xdr:rowOff>
    </xdr:to>
    <xdr:graphicFrame>
      <xdr:nvGraphicFramePr>
        <xdr:cNvPr id="13" name="Graphique 3"/>
        <xdr:cNvGraphicFramePr/>
      </xdr:nvGraphicFramePr>
      <xdr:xfrm>
        <a:off x="3971925" y="49101375"/>
        <a:ext cx="11068050" cy="6029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133350</xdr:colOff>
      <xdr:row>302</xdr:row>
      <xdr:rowOff>104775</xdr:rowOff>
    </xdr:from>
    <xdr:to>
      <xdr:col>4</xdr:col>
      <xdr:colOff>609600</xdr:colOff>
      <xdr:row>339</xdr:row>
      <xdr:rowOff>142875</xdr:rowOff>
    </xdr:to>
    <xdr:graphicFrame>
      <xdr:nvGraphicFramePr>
        <xdr:cNvPr id="14" name="Graphique 3"/>
        <xdr:cNvGraphicFramePr/>
      </xdr:nvGraphicFramePr>
      <xdr:xfrm>
        <a:off x="133350" y="49006125"/>
        <a:ext cx="3409950" cy="6029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609600</xdr:colOff>
      <xdr:row>342</xdr:row>
      <xdr:rowOff>0</xdr:rowOff>
    </xdr:from>
    <xdr:to>
      <xdr:col>32</xdr:col>
      <xdr:colOff>66675</xdr:colOff>
      <xdr:row>379</xdr:row>
      <xdr:rowOff>38100</xdr:rowOff>
    </xdr:to>
    <xdr:graphicFrame>
      <xdr:nvGraphicFramePr>
        <xdr:cNvPr id="15" name="Graphique 3"/>
        <xdr:cNvGraphicFramePr/>
      </xdr:nvGraphicFramePr>
      <xdr:xfrm>
        <a:off x="10877550" y="55378350"/>
        <a:ext cx="12658725" cy="6029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66675</xdr:colOff>
      <xdr:row>380</xdr:row>
      <xdr:rowOff>0</xdr:rowOff>
    </xdr:from>
    <xdr:to>
      <xdr:col>29</xdr:col>
      <xdr:colOff>666750</xdr:colOff>
      <xdr:row>417</xdr:row>
      <xdr:rowOff>38100</xdr:rowOff>
    </xdr:to>
    <xdr:graphicFrame>
      <xdr:nvGraphicFramePr>
        <xdr:cNvPr id="16" name="Graphique 3"/>
        <xdr:cNvGraphicFramePr/>
      </xdr:nvGraphicFramePr>
      <xdr:xfrm>
        <a:off x="8867775" y="61531500"/>
        <a:ext cx="13068300" cy="6029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504825</xdr:colOff>
      <xdr:row>417</xdr:row>
      <xdr:rowOff>123825</xdr:rowOff>
    </xdr:from>
    <xdr:to>
      <xdr:col>28</xdr:col>
      <xdr:colOff>342900</xdr:colOff>
      <xdr:row>454</xdr:row>
      <xdr:rowOff>161925</xdr:rowOff>
    </xdr:to>
    <xdr:graphicFrame>
      <xdr:nvGraphicFramePr>
        <xdr:cNvPr id="17" name="Graphique 3"/>
        <xdr:cNvGraphicFramePr/>
      </xdr:nvGraphicFramePr>
      <xdr:xfrm>
        <a:off x="7839075" y="67646550"/>
        <a:ext cx="13039725" cy="6029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133350</xdr:colOff>
      <xdr:row>457</xdr:row>
      <xdr:rowOff>66675</xdr:rowOff>
    </xdr:from>
    <xdr:to>
      <xdr:col>22</xdr:col>
      <xdr:colOff>200025</xdr:colOff>
      <xdr:row>494</xdr:row>
      <xdr:rowOff>104775</xdr:rowOff>
    </xdr:to>
    <xdr:graphicFrame>
      <xdr:nvGraphicFramePr>
        <xdr:cNvPr id="18" name="Graphique 3"/>
        <xdr:cNvGraphicFramePr/>
      </xdr:nvGraphicFramePr>
      <xdr:xfrm>
        <a:off x="5267325" y="74066400"/>
        <a:ext cx="11068050" cy="6029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542925</xdr:colOff>
      <xdr:row>497</xdr:row>
      <xdr:rowOff>66675</xdr:rowOff>
    </xdr:from>
    <xdr:to>
      <xdr:col>22</xdr:col>
      <xdr:colOff>342900</xdr:colOff>
      <xdr:row>524</xdr:row>
      <xdr:rowOff>66675</xdr:rowOff>
    </xdr:to>
    <xdr:graphicFrame>
      <xdr:nvGraphicFramePr>
        <xdr:cNvPr id="19" name="Graphique 2"/>
        <xdr:cNvGraphicFramePr/>
      </xdr:nvGraphicFramePr>
      <xdr:xfrm>
        <a:off x="4943475" y="80543400"/>
        <a:ext cx="11534775" cy="4371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200025</xdr:colOff>
      <xdr:row>457</xdr:row>
      <xdr:rowOff>104775</xdr:rowOff>
    </xdr:from>
    <xdr:to>
      <xdr:col>6</xdr:col>
      <xdr:colOff>542925</xdr:colOff>
      <xdr:row>495</xdr:row>
      <xdr:rowOff>9525</xdr:rowOff>
    </xdr:to>
    <xdr:graphicFrame>
      <xdr:nvGraphicFramePr>
        <xdr:cNvPr id="20" name="Graphique 3"/>
        <xdr:cNvGraphicFramePr/>
      </xdr:nvGraphicFramePr>
      <xdr:xfrm>
        <a:off x="200025" y="74104500"/>
        <a:ext cx="4743450" cy="6057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276225</xdr:colOff>
      <xdr:row>497</xdr:row>
      <xdr:rowOff>66675</xdr:rowOff>
    </xdr:from>
    <xdr:to>
      <xdr:col>6</xdr:col>
      <xdr:colOff>228600</xdr:colOff>
      <xdr:row>524</xdr:row>
      <xdr:rowOff>66675</xdr:rowOff>
    </xdr:to>
    <xdr:graphicFrame>
      <xdr:nvGraphicFramePr>
        <xdr:cNvPr id="21" name="Graphique 3"/>
        <xdr:cNvGraphicFramePr/>
      </xdr:nvGraphicFramePr>
      <xdr:xfrm>
        <a:off x="276225" y="80543400"/>
        <a:ext cx="4352925" cy="4371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114300</xdr:colOff>
      <xdr:row>111</xdr:row>
      <xdr:rowOff>133350</xdr:rowOff>
    </xdr:from>
    <xdr:to>
      <xdr:col>6</xdr:col>
      <xdr:colOff>133350</xdr:colOff>
      <xdr:row>147</xdr:row>
      <xdr:rowOff>133350</xdr:rowOff>
    </xdr:to>
    <xdr:graphicFrame>
      <xdr:nvGraphicFramePr>
        <xdr:cNvPr id="22" name="Graphique 3"/>
        <xdr:cNvGraphicFramePr/>
      </xdr:nvGraphicFramePr>
      <xdr:xfrm>
        <a:off x="114300" y="18107025"/>
        <a:ext cx="4419600" cy="58293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238125</xdr:colOff>
      <xdr:row>0</xdr:row>
      <xdr:rowOff>104775</xdr:rowOff>
    </xdr:from>
    <xdr:to>
      <xdr:col>6</xdr:col>
      <xdr:colOff>190500</xdr:colOff>
      <xdr:row>26</xdr:row>
      <xdr:rowOff>114300</xdr:rowOff>
    </xdr:to>
    <xdr:graphicFrame>
      <xdr:nvGraphicFramePr>
        <xdr:cNvPr id="23" name="Graphique 3"/>
        <xdr:cNvGraphicFramePr/>
      </xdr:nvGraphicFramePr>
      <xdr:xfrm>
        <a:off x="238125" y="104775"/>
        <a:ext cx="4352925" cy="42195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238125</xdr:colOff>
      <xdr:row>28</xdr:row>
      <xdr:rowOff>38100</xdr:rowOff>
    </xdr:from>
    <xdr:to>
      <xdr:col>6</xdr:col>
      <xdr:colOff>276225</xdr:colOff>
      <xdr:row>53</xdr:row>
      <xdr:rowOff>133350</xdr:rowOff>
    </xdr:to>
    <xdr:graphicFrame>
      <xdr:nvGraphicFramePr>
        <xdr:cNvPr id="24" name="Graphique 3"/>
        <xdr:cNvGraphicFramePr/>
      </xdr:nvGraphicFramePr>
      <xdr:xfrm>
        <a:off x="238125" y="4572000"/>
        <a:ext cx="4438650" cy="41433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285750</xdr:colOff>
      <xdr:row>55</xdr:row>
      <xdr:rowOff>161925</xdr:rowOff>
    </xdr:from>
    <xdr:to>
      <xdr:col>6</xdr:col>
      <xdr:colOff>161925</xdr:colOff>
      <xdr:row>82</xdr:row>
      <xdr:rowOff>85725</xdr:rowOff>
    </xdr:to>
    <xdr:graphicFrame>
      <xdr:nvGraphicFramePr>
        <xdr:cNvPr id="25" name="Graphique 3"/>
        <xdr:cNvGraphicFramePr/>
      </xdr:nvGraphicFramePr>
      <xdr:xfrm>
        <a:off x="285750" y="9067800"/>
        <a:ext cx="4276725" cy="4295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95250</xdr:colOff>
      <xdr:row>83</xdr:row>
      <xdr:rowOff>133350</xdr:rowOff>
    </xdr:from>
    <xdr:to>
      <xdr:col>6</xdr:col>
      <xdr:colOff>133350</xdr:colOff>
      <xdr:row>110</xdr:row>
      <xdr:rowOff>47625</xdr:rowOff>
    </xdr:to>
    <xdr:graphicFrame>
      <xdr:nvGraphicFramePr>
        <xdr:cNvPr id="26" name="Graphique 3"/>
        <xdr:cNvGraphicFramePr/>
      </xdr:nvGraphicFramePr>
      <xdr:xfrm>
        <a:off x="95250" y="13573125"/>
        <a:ext cx="4438650" cy="42862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149</xdr:row>
      <xdr:rowOff>114300</xdr:rowOff>
    </xdr:from>
    <xdr:to>
      <xdr:col>7</xdr:col>
      <xdr:colOff>666750</xdr:colOff>
      <xdr:row>186</xdr:row>
      <xdr:rowOff>142875</xdr:rowOff>
    </xdr:to>
    <xdr:graphicFrame>
      <xdr:nvGraphicFramePr>
        <xdr:cNvPr id="27" name="Graphique 3"/>
        <xdr:cNvGraphicFramePr/>
      </xdr:nvGraphicFramePr>
      <xdr:xfrm>
        <a:off x="0" y="24241125"/>
        <a:ext cx="5800725" cy="60198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200025</xdr:colOff>
      <xdr:row>341</xdr:row>
      <xdr:rowOff>0</xdr:rowOff>
    </xdr:from>
    <xdr:to>
      <xdr:col>14</xdr:col>
      <xdr:colOff>238125</xdr:colOff>
      <xdr:row>378</xdr:row>
      <xdr:rowOff>38100</xdr:rowOff>
    </xdr:to>
    <xdr:graphicFrame>
      <xdr:nvGraphicFramePr>
        <xdr:cNvPr id="28" name="Graphique 3"/>
        <xdr:cNvGraphicFramePr/>
      </xdr:nvGraphicFramePr>
      <xdr:xfrm>
        <a:off x="200025" y="55216425"/>
        <a:ext cx="10306050" cy="60293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123825</xdr:colOff>
      <xdr:row>380</xdr:row>
      <xdr:rowOff>0</xdr:rowOff>
    </xdr:from>
    <xdr:to>
      <xdr:col>11</xdr:col>
      <xdr:colOff>447675</xdr:colOff>
      <xdr:row>417</xdr:row>
      <xdr:rowOff>38100</xdr:rowOff>
    </xdr:to>
    <xdr:graphicFrame>
      <xdr:nvGraphicFramePr>
        <xdr:cNvPr id="29" name="Graphique 3"/>
        <xdr:cNvGraphicFramePr/>
      </xdr:nvGraphicFramePr>
      <xdr:xfrm>
        <a:off x="123825" y="61531500"/>
        <a:ext cx="8391525" cy="60293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418</xdr:row>
      <xdr:rowOff>19050</xdr:rowOff>
    </xdr:from>
    <xdr:to>
      <xdr:col>10</xdr:col>
      <xdr:colOff>66675</xdr:colOff>
      <xdr:row>455</xdr:row>
      <xdr:rowOff>57150</xdr:rowOff>
    </xdr:to>
    <xdr:graphicFrame>
      <xdr:nvGraphicFramePr>
        <xdr:cNvPr id="30" name="Graphique 3"/>
        <xdr:cNvGraphicFramePr/>
      </xdr:nvGraphicFramePr>
      <xdr:xfrm>
        <a:off x="0" y="67703700"/>
        <a:ext cx="7400925" cy="60293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0"/>
  <sheetViews>
    <sheetView tabSelected="1" zoomScale="81" zoomScaleNormal="81" zoomScalePageLayoutView="0" workbookViewId="0" topLeftCell="A1">
      <selection activeCell="B8" sqref="B8:C8"/>
    </sheetView>
  </sheetViews>
  <sheetFormatPr defaultColWidth="11.00390625" defaultRowHeight="12.75"/>
  <cols>
    <col min="1" max="1" width="19.140625" style="5" customWidth="1"/>
    <col min="2" max="11" width="5.7109375" style="5" customWidth="1"/>
    <col min="12" max="12" width="1.8515625" style="22" customWidth="1"/>
    <col min="13" max="14" width="6.421875" style="5" customWidth="1"/>
    <col min="15" max="16384" width="11.00390625" style="5" customWidth="1"/>
  </cols>
  <sheetData>
    <row r="2" spans="1:14" ht="22.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6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2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2:14" ht="15.75">
      <c r="B6" s="35" t="s">
        <v>1</v>
      </c>
      <c r="C6" s="35"/>
      <c r="D6" s="36" t="s">
        <v>2</v>
      </c>
      <c r="E6" s="36"/>
      <c r="F6" s="35" t="s">
        <v>3</v>
      </c>
      <c r="G6" s="35"/>
      <c r="H6" s="35" t="s">
        <v>4</v>
      </c>
      <c r="I6" s="35"/>
      <c r="J6" s="35" t="s">
        <v>5</v>
      </c>
      <c r="K6" s="35"/>
      <c r="L6" s="9"/>
      <c r="M6" s="37" t="s">
        <v>6</v>
      </c>
      <c r="N6" s="37"/>
    </row>
    <row r="7" spans="2:14" ht="12.75"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N7" s="10"/>
    </row>
    <row r="8" spans="1:14" ht="12.75">
      <c r="A8" s="12" t="s">
        <v>7</v>
      </c>
      <c r="B8" s="38" t="s">
        <v>24</v>
      </c>
      <c r="C8" s="39"/>
      <c r="D8" s="38" t="s">
        <v>24</v>
      </c>
      <c r="E8" s="39"/>
      <c r="F8" s="38" t="s">
        <v>24</v>
      </c>
      <c r="G8" s="39"/>
      <c r="H8" s="40" t="s">
        <v>24</v>
      </c>
      <c r="I8" s="41"/>
      <c r="J8" s="38" t="s">
        <v>24</v>
      </c>
      <c r="K8" s="39"/>
      <c r="L8" s="13"/>
      <c r="M8" s="42">
        <f>SUM(B8:K8)</f>
        <v>0</v>
      </c>
      <c r="N8" s="42"/>
    </row>
    <row r="9" spans="1:14" ht="12.75">
      <c r="A9" s="12"/>
      <c r="B9" s="15"/>
      <c r="C9" s="15"/>
      <c r="D9" s="16"/>
      <c r="E9" s="16"/>
      <c r="F9" s="16"/>
      <c r="G9" s="16"/>
      <c r="H9" s="16"/>
      <c r="I9" s="16"/>
      <c r="J9" s="16"/>
      <c r="K9" s="16"/>
      <c r="L9" s="13"/>
      <c r="M9" s="16"/>
      <c r="N9" s="16"/>
    </row>
    <row r="10" spans="1:14" ht="12.75">
      <c r="A10" s="12" t="s">
        <v>8</v>
      </c>
      <c r="B10" s="38" t="s">
        <v>24</v>
      </c>
      <c r="C10" s="39"/>
      <c r="D10" s="38" t="s">
        <v>24</v>
      </c>
      <c r="E10" s="39"/>
      <c r="F10" s="38" t="s">
        <v>24</v>
      </c>
      <c r="G10" s="39"/>
      <c r="H10" s="40" t="s">
        <v>24</v>
      </c>
      <c r="I10" s="41"/>
      <c r="J10" s="38" t="s">
        <v>24</v>
      </c>
      <c r="K10" s="39"/>
      <c r="L10" s="13"/>
      <c r="M10" s="42">
        <f>SUM(B10:K10)</f>
        <v>0</v>
      </c>
      <c r="N10" s="42"/>
    </row>
    <row r="11" spans="1:14" ht="12.75">
      <c r="A11" s="1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0"/>
      <c r="N11" s="10"/>
    </row>
    <row r="12" spans="1:14" ht="12.75">
      <c r="A12" s="12" t="s">
        <v>9</v>
      </c>
      <c r="B12" s="17" t="s">
        <v>10</v>
      </c>
      <c r="C12" s="18" t="s">
        <v>11</v>
      </c>
      <c r="D12" s="19" t="s">
        <v>10</v>
      </c>
      <c r="E12" s="20" t="s">
        <v>11</v>
      </c>
      <c r="F12" s="19" t="s">
        <v>10</v>
      </c>
      <c r="G12" s="20" t="s">
        <v>11</v>
      </c>
      <c r="H12" s="19" t="s">
        <v>10</v>
      </c>
      <c r="I12" s="20" t="s">
        <v>11</v>
      </c>
      <c r="J12" s="19" t="s">
        <v>10</v>
      </c>
      <c r="K12" s="20" t="s">
        <v>11</v>
      </c>
      <c r="L12" s="21"/>
      <c r="M12" s="19" t="s">
        <v>10</v>
      </c>
      <c r="N12" s="20" t="s">
        <v>11</v>
      </c>
    </row>
    <row r="13" spans="2:14" ht="12.75">
      <c r="B13" s="31" t="s">
        <v>24</v>
      </c>
      <c r="C13" s="31" t="s">
        <v>24</v>
      </c>
      <c r="D13" s="31" t="s">
        <v>24</v>
      </c>
      <c r="E13" s="31" t="s">
        <v>24</v>
      </c>
      <c r="F13" s="31" t="s">
        <v>24</v>
      </c>
      <c r="G13" s="31" t="s">
        <v>24</v>
      </c>
      <c r="H13" s="31" t="s">
        <v>24</v>
      </c>
      <c r="I13" s="32" t="s">
        <v>24</v>
      </c>
      <c r="J13" s="31" t="s">
        <v>24</v>
      </c>
      <c r="K13" s="31" t="s">
        <v>24</v>
      </c>
      <c r="L13" s="13"/>
      <c r="M13" s="14">
        <f>SUM(B13,D13,F13,H13,J13)</f>
        <v>0</v>
      </c>
      <c r="N13" s="14">
        <f>SUM(C13,E13,G13,I13,K13)</f>
        <v>0</v>
      </c>
    </row>
    <row r="14" ht="13.5" customHeight="1"/>
    <row r="15" spans="1:14" ht="15.75">
      <c r="A15" s="34" t="s">
        <v>12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2" ht="15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2:14" ht="15.75">
      <c r="B17" s="35" t="s">
        <v>1</v>
      </c>
      <c r="C17" s="35"/>
      <c r="D17" s="35" t="s">
        <v>2</v>
      </c>
      <c r="E17" s="35"/>
      <c r="F17" s="35" t="s">
        <v>3</v>
      </c>
      <c r="G17" s="35"/>
      <c r="H17" s="35" t="s">
        <v>4</v>
      </c>
      <c r="I17" s="35"/>
      <c r="J17" s="35" t="s">
        <v>5</v>
      </c>
      <c r="K17" s="35"/>
      <c r="L17" s="9"/>
      <c r="M17" s="35" t="s">
        <v>6</v>
      </c>
      <c r="N17" s="35"/>
    </row>
    <row r="18" spans="2:14" ht="12.75">
      <c r="B18" s="17" t="s">
        <v>10</v>
      </c>
      <c r="C18" s="18" t="s">
        <v>11</v>
      </c>
      <c r="D18" s="19" t="s">
        <v>10</v>
      </c>
      <c r="E18" s="20" t="s">
        <v>11</v>
      </c>
      <c r="F18" s="19" t="s">
        <v>10</v>
      </c>
      <c r="G18" s="20" t="s">
        <v>11</v>
      </c>
      <c r="H18" s="19" t="s">
        <v>10</v>
      </c>
      <c r="I18" s="20" t="s">
        <v>11</v>
      </c>
      <c r="J18" s="19" t="s">
        <v>10</v>
      </c>
      <c r="K18" s="20" t="s">
        <v>11</v>
      </c>
      <c r="L18" s="21"/>
      <c r="M18" s="19" t="s">
        <v>10</v>
      </c>
      <c r="N18" s="20" t="s">
        <v>11</v>
      </c>
    </row>
    <row r="19" spans="1:14" ht="12.75">
      <c r="A19" s="12" t="s">
        <v>13</v>
      </c>
      <c r="B19" s="3" t="s">
        <v>24</v>
      </c>
      <c r="C19" s="3" t="s">
        <v>24</v>
      </c>
      <c r="D19" s="3" t="s">
        <v>24</v>
      </c>
      <c r="E19" s="3" t="s">
        <v>24</v>
      </c>
      <c r="F19" s="3" t="s">
        <v>24</v>
      </c>
      <c r="G19" s="3" t="s">
        <v>24</v>
      </c>
      <c r="H19" s="3" t="s">
        <v>24</v>
      </c>
      <c r="I19" s="2" t="s">
        <v>24</v>
      </c>
      <c r="J19" s="3" t="s">
        <v>24</v>
      </c>
      <c r="K19" s="3" t="s">
        <v>24</v>
      </c>
      <c r="L19" s="11"/>
      <c r="M19" s="14">
        <f aca="true" t="shared" si="0" ref="M19:N21">SUM(B19,D19,F19,H19,J19)</f>
        <v>0</v>
      </c>
      <c r="N19" s="14">
        <f t="shared" si="0"/>
        <v>0</v>
      </c>
    </row>
    <row r="20" spans="1:14" ht="12.75">
      <c r="A20" s="12" t="s">
        <v>14</v>
      </c>
      <c r="B20" s="3" t="s">
        <v>24</v>
      </c>
      <c r="C20" s="3" t="s">
        <v>24</v>
      </c>
      <c r="D20" s="3" t="s">
        <v>24</v>
      </c>
      <c r="E20" s="3" t="s">
        <v>24</v>
      </c>
      <c r="F20" s="3" t="s">
        <v>24</v>
      </c>
      <c r="G20" s="3" t="s">
        <v>24</v>
      </c>
      <c r="H20" s="3" t="s">
        <v>24</v>
      </c>
      <c r="I20" s="2" t="s">
        <v>24</v>
      </c>
      <c r="J20" s="3" t="s">
        <v>24</v>
      </c>
      <c r="K20" s="3" t="s">
        <v>24</v>
      </c>
      <c r="L20" s="11"/>
      <c r="M20" s="14">
        <f t="shared" si="0"/>
        <v>0</v>
      </c>
      <c r="N20" s="14">
        <f t="shared" si="0"/>
        <v>0</v>
      </c>
    </row>
    <row r="21" spans="1:14" ht="12.75">
      <c r="A21" s="12" t="s">
        <v>15</v>
      </c>
      <c r="B21" s="3" t="s">
        <v>24</v>
      </c>
      <c r="C21" s="3" t="s">
        <v>24</v>
      </c>
      <c r="D21" s="3" t="s">
        <v>24</v>
      </c>
      <c r="E21" s="3" t="s">
        <v>24</v>
      </c>
      <c r="F21" s="3" t="s">
        <v>24</v>
      </c>
      <c r="G21" s="3" t="s">
        <v>24</v>
      </c>
      <c r="H21" s="3" t="s">
        <v>24</v>
      </c>
      <c r="I21" s="2" t="s">
        <v>24</v>
      </c>
      <c r="J21" s="3" t="s">
        <v>24</v>
      </c>
      <c r="K21" s="3" t="s">
        <v>24</v>
      </c>
      <c r="L21" s="11"/>
      <c r="M21" s="14">
        <f t="shared" si="0"/>
        <v>0</v>
      </c>
      <c r="N21" s="14">
        <f t="shared" si="0"/>
        <v>0</v>
      </c>
    </row>
    <row r="22" ht="13.5" customHeight="1"/>
    <row r="23" spans="1:14" ht="15.75">
      <c r="A23" s="34" t="s">
        <v>16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2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</row>
    <row r="25" spans="2:14" ht="15.75">
      <c r="B25" s="35" t="s">
        <v>1</v>
      </c>
      <c r="C25" s="35"/>
      <c r="D25" s="35" t="s">
        <v>2</v>
      </c>
      <c r="E25" s="35"/>
      <c r="F25" s="35" t="s">
        <v>3</v>
      </c>
      <c r="G25" s="35"/>
      <c r="H25" s="35" t="s">
        <v>4</v>
      </c>
      <c r="I25" s="35"/>
      <c r="J25" s="35" t="s">
        <v>5</v>
      </c>
      <c r="K25" s="35"/>
      <c r="L25" s="9"/>
      <c r="M25" s="35" t="s">
        <v>6</v>
      </c>
      <c r="N25" s="35"/>
    </row>
    <row r="26" spans="2:14" ht="12.75">
      <c r="B26" s="17" t="s">
        <v>10</v>
      </c>
      <c r="C26" s="18" t="s">
        <v>11</v>
      </c>
      <c r="D26" s="19" t="s">
        <v>10</v>
      </c>
      <c r="E26" s="20" t="s">
        <v>11</v>
      </c>
      <c r="F26" s="19" t="s">
        <v>10</v>
      </c>
      <c r="G26" s="20" t="s">
        <v>11</v>
      </c>
      <c r="H26" s="19" t="s">
        <v>10</v>
      </c>
      <c r="I26" s="20" t="s">
        <v>11</v>
      </c>
      <c r="J26" s="19" t="s">
        <v>10</v>
      </c>
      <c r="K26" s="20" t="s">
        <v>11</v>
      </c>
      <c r="L26" s="21"/>
      <c r="M26" s="19" t="s">
        <v>10</v>
      </c>
      <c r="N26" s="20" t="s">
        <v>11</v>
      </c>
    </row>
    <row r="27" spans="1:14" ht="12.75">
      <c r="A27" s="12" t="s">
        <v>13</v>
      </c>
      <c r="B27" s="3" t="s">
        <v>24</v>
      </c>
      <c r="C27" s="3" t="s">
        <v>24</v>
      </c>
      <c r="D27" s="3" t="s">
        <v>24</v>
      </c>
      <c r="E27" s="3" t="s">
        <v>24</v>
      </c>
      <c r="F27" s="3" t="s">
        <v>24</v>
      </c>
      <c r="G27" s="3" t="s">
        <v>24</v>
      </c>
      <c r="H27" s="3" t="s">
        <v>24</v>
      </c>
      <c r="I27" s="2" t="s">
        <v>24</v>
      </c>
      <c r="J27" s="3" t="s">
        <v>24</v>
      </c>
      <c r="K27" s="3" t="s">
        <v>24</v>
      </c>
      <c r="L27" s="11"/>
      <c r="M27" s="14">
        <f aca="true" t="shared" si="1" ref="M27:N29">SUM(B27,D27,F27,H27,J27)</f>
        <v>0</v>
      </c>
      <c r="N27" s="14">
        <f t="shared" si="1"/>
        <v>0</v>
      </c>
    </row>
    <row r="28" spans="1:14" ht="12.75">
      <c r="A28" s="12" t="s">
        <v>14</v>
      </c>
      <c r="B28" s="3" t="s">
        <v>24</v>
      </c>
      <c r="C28" s="3" t="s">
        <v>24</v>
      </c>
      <c r="D28" s="3" t="s">
        <v>24</v>
      </c>
      <c r="E28" s="3" t="s">
        <v>24</v>
      </c>
      <c r="F28" s="3" t="s">
        <v>24</v>
      </c>
      <c r="G28" s="3" t="s">
        <v>24</v>
      </c>
      <c r="H28" s="3" t="s">
        <v>24</v>
      </c>
      <c r="I28" s="2" t="s">
        <v>24</v>
      </c>
      <c r="J28" s="3" t="s">
        <v>24</v>
      </c>
      <c r="K28" s="3" t="s">
        <v>24</v>
      </c>
      <c r="L28" s="11"/>
      <c r="M28" s="14">
        <f t="shared" si="1"/>
        <v>0</v>
      </c>
      <c r="N28" s="14">
        <f t="shared" si="1"/>
        <v>0</v>
      </c>
    </row>
    <row r="29" spans="1:14" ht="12.75">
      <c r="A29" s="12" t="s">
        <v>15</v>
      </c>
      <c r="B29" s="3" t="s">
        <v>24</v>
      </c>
      <c r="C29" s="3" t="s">
        <v>24</v>
      </c>
      <c r="D29" s="3" t="s">
        <v>24</v>
      </c>
      <c r="E29" s="3" t="s">
        <v>24</v>
      </c>
      <c r="F29" s="3" t="s">
        <v>24</v>
      </c>
      <c r="G29" s="3" t="s">
        <v>24</v>
      </c>
      <c r="H29" s="3" t="s">
        <v>24</v>
      </c>
      <c r="I29" s="2" t="s">
        <v>24</v>
      </c>
      <c r="J29" s="3" t="s">
        <v>24</v>
      </c>
      <c r="K29" s="3" t="s">
        <v>24</v>
      </c>
      <c r="L29" s="11"/>
      <c r="M29" s="14">
        <f t="shared" si="1"/>
        <v>0</v>
      </c>
      <c r="N29" s="14">
        <f t="shared" si="1"/>
        <v>0</v>
      </c>
    </row>
    <row r="30" ht="13.5" customHeight="1"/>
    <row r="31" spans="1:14" ht="31.5" customHeight="1">
      <c r="A31" s="43" t="s">
        <v>17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2" ht="15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/>
    </row>
    <row r="33" spans="2:14" ht="15.75">
      <c r="B33" s="35" t="s">
        <v>1</v>
      </c>
      <c r="C33" s="35"/>
      <c r="D33" s="35" t="s">
        <v>2</v>
      </c>
      <c r="E33" s="35"/>
      <c r="F33" s="35" t="s">
        <v>3</v>
      </c>
      <c r="G33" s="35"/>
      <c r="H33" s="35" t="s">
        <v>4</v>
      </c>
      <c r="I33" s="35"/>
      <c r="J33" s="35" t="s">
        <v>5</v>
      </c>
      <c r="K33" s="35"/>
      <c r="L33" s="9"/>
      <c r="M33" s="35" t="s">
        <v>6</v>
      </c>
      <c r="N33" s="35"/>
    </row>
    <row r="34" spans="2:14" ht="12.75">
      <c r="B34" s="17" t="s">
        <v>10</v>
      </c>
      <c r="C34" s="18" t="s">
        <v>11</v>
      </c>
      <c r="D34" s="19" t="s">
        <v>10</v>
      </c>
      <c r="E34" s="20" t="s">
        <v>11</v>
      </c>
      <c r="F34" s="19" t="s">
        <v>10</v>
      </c>
      <c r="G34" s="20" t="s">
        <v>11</v>
      </c>
      <c r="H34" s="19" t="s">
        <v>10</v>
      </c>
      <c r="I34" s="20" t="s">
        <v>11</v>
      </c>
      <c r="J34" s="19" t="s">
        <v>10</v>
      </c>
      <c r="K34" s="20" t="s">
        <v>11</v>
      </c>
      <c r="L34" s="21"/>
      <c r="M34" s="19" t="s">
        <v>10</v>
      </c>
      <c r="N34" s="20" t="s">
        <v>11</v>
      </c>
    </row>
    <row r="35" spans="1:14" ht="12.75">
      <c r="A35" s="12" t="s">
        <v>13</v>
      </c>
      <c r="B35" s="3" t="s">
        <v>24</v>
      </c>
      <c r="C35" s="3" t="s">
        <v>24</v>
      </c>
      <c r="D35" s="3" t="s">
        <v>24</v>
      </c>
      <c r="E35" s="3" t="s">
        <v>24</v>
      </c>
      <c r="F35" s="3" t="s">
        <v>24</v>
      </c>
      <c r="G35" s="3" t="s">
        <v>24</v>
      </c>
      <c r="H35" s="3" t="s">
        <v>24</v>
      </c>
      <c r="I35" s="2" t="s">
        <v>24</v>
      </c>
      <c r="J35" s="3" t="s">
        <v>24</v>
      </c>
      <c r="K35" s="3" t="s">
        <v>24</v>
      </c>
      <c r="L35" s="11"/>
      <c r="M35" s="14">
        <f aca="true" t="shared" si="2" ref="M35:N37">SUM(B35,D35,F35,H35,J35)</f>
        <v>0</v>
      </c>
      <c r="N35" s="14">
        <f t="shared" si="2"/>
        <v>0</v>
      </c>
    </row>
    <row r="36" spans="1:14" ht="12.75">
      <c r="A36" s="12" t="s">
        <v>14</v>
      </c>
      <c r="B36" s="3" t="s">
        <v>24</v>
      </c>
      <c r="C36" s="3" t="s">
        <v>24</v>
      </c>
      <c r="D36" s="3" t="s">
        <v>24</v>
      </c>
      <c r="E36" s="3" t="s">
        <v>24</v>
      </c>
      <c r="F36" s="3" t="s">
        <v>24</v>
      </c>
      <c r="G36" s="3" t="s">
        <v>24</v>
      </c>
      <c r="H36" s="3" t="s">
        <v>24</v>
      </c>
      <c r="I36" s="2" t="s">
        <v>24</v>
      </c>
      <c r="J36" s="3" t="s">
        <v>24</v>
      </c>
      <c r="K36" s="3" t="s">
        <v>24</v>
      </c>
      <c r="L36" s="11"/>
      <c r="M36" s="14">
        <f t="shared" si="2"/>
        <v>0</v>
      </c>
      <c r="N36" s="14">
        <f t="shared" si="2"/>
        <v>0</v>
      </c>
    </row>
    <row r="37" spans="1:14" ht="12.75">
      <c r="A37" s="12" t="s">
        <v>15</v>
      </c>
      <c r="B37" s="3" t="s">
        <v>24</v>
      </c>
      <c r="C37" s="3" t="s">
        <v>24</v>
      </c>
      <c r="D37" s="3" t="s">
        <v>24</v>
      </c>
      <c r="E37" s="3" t="s">
        <v>24</v>
      </c>
      <c r="F37" s="3" t="s">
        <v>24</v>
      </c>
      <c r="G37" s="3" t="s">
        <v>24</v>
      </c>
      <c r="H37" s="3" t="s">
        <v>24</v>
      </c>
      <c r="I37" s="2" t="s">
        <v>24</v>
      </c>
      <c r="J37" s="3" t="s">
        <v>24</v>
      </c>
      <c r="K37" s="3" t="s">
        <v>24</v>
      </c>
      <c r="L37" s="11"/>
      <c r="M37" s="14">
        <f t="shared" si="2"/>
        <v>0</v>
      </c>
      <c r="N37" s="14">
        <f t="shared" si="2"/>
        <v>0</v>
      </c>
    </row>
    <row r="38" ht="13.5" customHeight="1"/>
    <row r="39" spans="1:14" ht="30" customHeight="1">
      <c r="A39" s="43" t="s">
        <v>18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2" ht="15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/>
    </row>
    <row r="41" spans="2:14" ht="15.75">
      <c r="B41" s="35" t="s">
        <v>1</v>
      </c>
      <c r="C41" s="35"/>
      <c r="D41" s="35" t="s">
        <v>2</v>
      </c>
      <c r="E41" s="35"/>
      <c r="F41" s="35" t="s">
        <v>3</v>
      </c>
      <c r="G41" s="35"/>
      <c r="H41" s="35" t="s">
        <v>4</v>
      </c>
      <c r="I41" s="35"/>
      <c r="J41" s="35" t="s">
        <v>5</v>
      </c>
      <c r="K41" s="35"/>
      <c r="L41" s="9"/>
      <c r="M41" s="35" t="s">
        <v>6</v>
      </c>
      <c r="N41" s="35"/>
    </row>
    <row r="42" spans="2:14" ht="12.75">
      <c r="B42" s="17" t="s">
        <v>10</v>
      </c>
      <c r="C42" s="18" t="s">
        <v>11</v>
      </c>
      <c r="D42" s="19" t="s">
        <v>10</v>
      </c>
      <c r="E42" s="20" t="s">
        <v>11</v>
      </c>
      <c r="F42" s="19" t="s">
        <v>10</v>
      </c>
      <c r="G42" s="20" t="s">
        <v>11</v>
      </c>
      <c r="H42" s="19" t="s">
        <v>10</v>
      </c>
      <c r="I42" s="20" t="s">
        <v>11</v>
      </c>
      <c r="J42" s="19" t="s">
        <v>10</v>
      </c>
      <c r="K42" s="20" t="s">
        <v>11</v>
      </c>
      <c r="L42" s="21"/>
      <c r="M42" s="19" t="s">
        <v>10</v>
      </c>
      <c r="N42" s="20" t="s">
        <v>11</v>
      </c>
    </row>
    <row r="43" spans="1:14" ht="12.75">
      <c r="A43" s="12" t="s">
        <v>13</v>
      </c>
      <c r="B43" s="3" t="s">
        <v>24</v>
      </c>
      <c r="C43" s="3" t="s">
        <v>24</v>
      </c>
      <c r="D43" s="3" t="s">
        <v>24</v>
      </c>
      <c r="E43" s="3" t="s">
        <v>24</v>
      </c>
      <c r="F43" s="3" t="s">
        <v>24</v>
      </c>
      <c r="G43" s="3" t="s">
        <v>24</v>
      </c>
      <c r="H43" s="3" t="s">
        <v>24</v>
      </c>
      <c r="I43" s="2" t="s">
        <v>24</v>
      </c>
      <c r="J43" s="3" t="s">
        <v>24</v>
      </c>
      <c r="K43" s="3" t="s">
        <v>24</v>
      </c>
      <c r="L43" s="11"/>
      <c r="M43" s="14">
        <f aca="true" t="shared" si="3" ref="M43:N45">SUM(B43,D43,F43,H43,J43)</f>
        <v>0</v>
      </c>
      <c r="N43" s="14">
        <f t="shared" si="3"/>
        <v>0</v>
      </c>
    </row>
    <row r="44" spans="1:14" ht="12.75">
      <c r="A44" s="12" t="s">
        <v>14</v>
      </c>
      <c r="B44" s="3" t="s">
        <v>24</v>
      </c>
      <c r="C44" s="3" t="s">
        <v>24</v>
      </c>
      <c r="D44" s="3" t="s">
        <v>24</v>
      </c>
      <c r="E44" s="3" t="s">
        <v>24</v>
      </c>
      <c r="F44" s="3" t="s">
        <v>24</v>
      </c>
      <c r="G44" s="3" t="s">
        <v>24</v>
      </c>
      <c r="H44" s="3" t="s">
        <v>24</v>
      </c>
      <c r="I44" s="2" t="s">
        <v>24</v>
      </c>
      <c r="J44" s="3" t="s">
        <v>24</v>
      </c>
      <c r="K44" s="3" t="s">
        <v>24</v>
      </c>
      <c r="L44" s="11"/>
      <c r="M44" s="14">
        <f t="shared" si="3"/>
        <v>0</v>
      </c>
      <c r="N44" s="14">
        <f t="shared" si="3"/>
        <v>0</v>
      </c>
    </row>
    <row r="45" spans="1:14" ht="12.75">
      <c r="A45" s="12" t="s">
        <v>15</v>
      </c>
      <c r="B45" s="3" t="s">
        <v>24</v>
      </c>
      <c r="C45" s="3" t="s">
        <v>24</v>
      </c>
      <c r="D45" s="3" t="s">
        <v>24</v>
      </c>
      <c r="E45" s="3" t="s">
        <v>24</v>
      </c>
      <c r="F45" s="3" t="s">
        <v>24</v>
      </c>
      <c r="G45" s="3" t="s">
        <v>24</v>
      </c>
      <c r="H45" s="3" t="s">
        <v>24</v>
      </c>
      <c r="I45" s="2" t="s">
        <v>24</v>
      </c>
      <c r="J45" s="3" t="s">
        <v>24</v>
      </c>
      <c r="K45" s="3" t="s">
        <v>24</v>
      </c>
      <c r="L45" s="11"/>
      <c r="M45" s="14">
        <f t="shared" si="3"/>
        <v>0</v>
      </c>
      <c r="N45" s="14">
        <f t="shared" si="3"/>
        <v>0</v>
      </c>
    </row>
    <row r="46" ht="13.5" customHeight="1"/>
    <row r="47" spans="1:14" ht="16.5" customHeight="1">
      <c r="A47" s="43" t="s">
        <v>19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1:12" ht="15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4"/>
    </row>
    <row r="49" spans="2:14" ht="15.75">
      <c r="B49" s="35" t="s">
        <v>1</v>
      </c>
      <c r="C49" s="35"/>
      <c r="D49" s="35" t="s">
        <v>2</v>
      </c>
      <c r="E49" s="35"/>
      <c r="F49" s="35" t="s">
        <v>3</v>
      </c>
      <c r="G49" s="35"/>
      <c r="H49" s="35" t="s">
        <v>4</v>
      </c>
      <c r="I49" s="35"/>
      <c r="J49" s="35" t="s">
        <v>5</v>
      </c>
      <c r="K49" s="35"/>
      <c r="L49" s="9"/>
      <c r="M49" s="35" t="s">
        <v>6</v>
      </c>
      <c r="N49" s="35"/>
    </row>
    <row r="50" spans="2:14" ht="12.75">
      <c r="B50" s="17" t="s">
        <v>10</v>
      </c>
      <c r="C50" s="18" t="s">
        <v>11</v>
      </c>
      <c r="D50" s="19" t="s">
        <v>10</v>
      </c>
      <c r="E50" s="20" t="s">
        <v>11</v>
      </c>
      <c r="F50" s="19" t="s">
        <v>10</v>
      </c>
      <c r="G50" s="20" t="s">
        <v>11</v>
      </c>
      <c r="H50" s="19" t="s">
        <v>10</v>
      </c>
      <c r="I50" s="20" t="s">
        <v>11</v>
      </c>
      <c r="J50" s="19" t="s">
        <v>10</v>
      </c>
      <c r="K50" s="20" t="s">
        <v>11</v>
      </c>
      <c r="L50" s="21"/>
      <c r="M50" s="19" t="s">
        <v>10</v>
      </c>
      <c r="N50" s="20" t="s">
        <v>11</v>
      </c>
    </row>
    <row r="51" spans="1:14" ht="12.75">
      <c r="A51" s="12" t="s">
        <v>20</v>
      </c>
      <c r="B51" s="3" t="s">
        <v>24</v>
      </c>
      <c r="C51" s="3" t="s">
        <v>24</v>
      </c>
      <c r="D51" s="3" t="s">
        <v>24</v>
      </c>
      <c r="E51" s="3" t="s">
        <v>24</v>
      </c>
      <c r="F51" s="3" t="s">
        <v>24</v>
      </c>
      <c r="G51" s="3" t="s">
        <v>24</v>
      </c>
      <c r="H51" s="3" t="s">
        <v>24</v>
      </c>
      <c r="I51" s="2" t="s">
        <v>24</v>
      </c>
      <c r="J51" s="3" t="s">
        <v>24</v>
      </c>
      <c r="K51" s="3" t="s">
        <v>24</v>
      </c>
      <c r="L51" s="11"/>
      <c r="M51" s="14">
        <f>SUM(B51,D51,F51,H51,J51)</f>
        <v>0</v>
      </c>
      <c r="N51" s="14">
        <f>SUM(C51,E51,G51,I51,K51)</f>
        <v>0</v>
      </c>
    </row>
    <row r="52" spans="1:14" ht="12.75">
      <c r="A52" s="12" t="s">
        <v>21</v>
      </c>
      <c r="B52" s="3" t="s">
        <v>24</v>
      </c>
      <c r="C52" s="3" t="s">
        <v>24</v>
      </c>
      <c r="D52" s="3" t="s">
        <v>24</v>
      </c>
      <c r="E52" s="3" t="s">
        <v>24</v>
      </c>
      <c r="F52" s="3" t="s">
        <v>24</v>
      </c>
      <c r="G52" s="3" t="s">
        <v>24</v>
      </c>
      <c r="H52" s="3" t="s">
        <v>24</v>
      </c>
      <c r="I52" s="2" t="s">
        <v>24</v>
      </c>
      <c r="J52" s="3" t="s">
        <v>24</v>
      </c>
      <c r="K52" s="3" t="s">
        <v>24</v>
      </c>
      <c r="L52" s="11"/>
      <c r="M52" s="14">
        <f>SUM(B52,D52,F52,H52,J52)</f>
        <v>0</v>
      </c>
      <c r="N52" s="14">
        <f>SUM(C52,E52,G52,I52,K52)</f>
        <v>0</v>
      </c>
    </row>
    <row r="53" ht="13.5" customHeight="1"/>
    <row r="54" spans="1:14" ht="18.75" customHeight="1">
      <c r="A54" s="43" t="s">
        <v>22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2" ht="15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4"/>
    </row>
    <row r="56" spans="2:14" ht="15.75">
      <c r="B56" s="35" t="s">
        <v>1</v>
      </c>
      <c r="C56" s="35"/>
      <c r="D56" s="35" t="s">
        <v>2</v>
      </c>
      <c r="E56" s="35"/>
      <c r="F56" s="35" t="s">
        <v>3</v>
      </c>
      <c r="G56" s="35"/>
      <c r="H56" s="35" t="s">
        <v>4</v>
      </c>
      <c r="I56" s="35"/>
      <c r="J56" s="35" t="s">
        <v>5</v>
      </c>
      <c r="K56" s="35"/>
      <c r="L56" s="9"/>
      <c r="M56" s="35" t="s">
        <v>6</v>
      </c>
      <c r="N56" s="35"/>
    </row>
    <row r="57" spans="2:14" ht="12.75">
      <c r="B57" s="17" t="s">
        <v>10</v>
      </c>
      <c r="C57" s="18" t="s">
        <v>11</v>
      </c>
      <c r="D57" s="19" t="s">
        <v>10</v>
      </c>
      <c r="E57" s="20" t="s">
        <v>11</v>
      </c>
      <c r="F57" s="19" t="s">
        <v>10</v>
      </c>
      <c r="G57" s="20" t="s">
        <v>11</v>
      </c>
      <c r="H57" s="19" t="s">
        <v>10</v>
      </c>
      <c r="I57" s="20" t="s">
        <v>11</v>
      </c>
      <c r="J57" s="19" t="s">
        <v>10</v>
      </c>
      <c r="K57" s="20" t="s">
        <v>11</v>
      </c>
      <c r="L57" s="21"/>
      <c r="M57" s="19" t="s">
        <v>10</v>
      </c>
      <c r="N57" s="20" t="s">
        <v>11</v>
      </c>
    </row>
    <row r="58" spans="1:16" ht="12.75">
      <c r="A58" s="12" t="s">
        <v>23</v>
      </c>
      <c r="B58" s="3" t="s">
        <v>24</v>
      </c>
      <c r="C58" s="3" t="s">
        <v>24</v>
      </c>
      <c r="D58" s="3" t="s">
        <v>24</v>
      </c>
      <c r="E58" s="3" t="s">
        <v>24</v>
      </c>
      <c r="F58" s="3" t="s">
        <v>24</v>
      </c>
      <c r="G58" s="3" t="s">
        <v>24</v>
      </c>
      <c r="H58" s="3" t="s">
        <v>24</v>
      </c>
      <c r="I58" s="2"/>
      <c r="J58" s="3"/>
      <c r="K58" s="3" t="s">
        <v>24</v>
      </c>
      <c r="L58" s="11"/>
      <c r="M58" s="14">
        <f>SUM(B58,D58,F58,H58,J58)</f>
        <v>0</v>
      </c>
      <c r="N58" s="14">
        <f>SUM(C58,E58,G58,I58,K58)</f>
        <v>0</v>
      </c>
      <c r="P58" s="5" t="s">
        <v>24</v>
      </c>
    </row>
    <row r="59" spans="1:14" ht="12.75">
      <c r="A59" s="12" t="s">
        <v>25</v>
      </c>
      <c r="B59" s="3" t="s">
        <v>24</v>
      </c>
      <c r="C59" s="3" t="s">
        <v>24</v>
      </c>
      <c r="D59" s="3" t="s">
        <v>24</v>
      </c>
      <c r="E59" s="3" t="s">
        <v>24</v>
      </c>
      <c r="F59" s="3" t="s">
        <v>24</v>
      </c>
      <c r="G59" s="3" t="s">
        <v>24</v>
      </c>
      <c r="H59" s="3" t="s">
        <v>24</v>
      </c>
      <c r="I59" s="2"/>
      <c r="J59" s="3"/>
      <c r="K59" s="3" t="s">
        <v>24</v>
      </c>
      <c r="L59" s="11"/>
      <c r="M59" s="14">
        <f>SUM(B59,D59,F59,H59,J59)</f>
        <v>0</v>
      </c>
      <c r="N59" s="14">
        <f>SUM(C59,E59,G59,I59,K59)</f>
        <v>0</v>
      </c>
    </row>
    <row r="60" spans="1:14" ht="12.75">
      <c r="A60" s="12" t="s">
        <v>26</v>
      </c>
      <c r="B60" s="3" t="s">
        <v>24</v>
      </c>
      <c r="C60" s="3" t="s">
        <v>24</v>
      </c>
      <c r="D60" s="3" t="s">
        <v>24</v>
      </c>
      <c r="E60" s="3" t="s">
        <v>24</v>
      </c>
      <c r="F60" s="3" t="s">
        <v>24</v>
      </c>
      <c r="G60" s="3" t="s">
        <v>24</v>
      </c>
      <c r="H60" s="3" t="s">
        <v>24</v>
      </c>
      <c r="I60" s="2"/>
      <c r="J60" s="3"/>
      <c r="K60" s="3" t="s">
        <v>24</v>
      </c>
      <c r="L60" s="11"/>
      <c r="M60" s="14">
        <f>SUM(B60,D60,F60,H60,J60)</f>
        <v>0</v>
      </c>
      <c r="N60" s="14">
        <f>SUM(C60,E60,G60,I60,K60)</f>
        <v>0</v>
      </c>
    </row>
    <row r="61" spans="1:14" ht="12.75">
      <c r="A61" s="12" t="s">
        <v>27</v>
      </c>
      <c r="B61" s="3" t="s">
        <v>24</v>
      </c>
      <c r="C61" s="3" t="s">
        <v>24</v>
      </c>
      <c r="D61" s="3" t="s">
        <v>24</v>
      </c>
      <c r="E61" s="3" t="s">
        <v>24</v>
      </c>
      <c r="F61" s="3" t="s">
        <v>24</v>
      </c>
      <c r="G61" s="3" t="s">
        <v>24</v>
      </c>
      <c r="H61" s="3" t="s">
        <v>24</v>
      </c>
      <c r="I61" s="2"/>
      <c r="J61" s="3"/>
      <c r="K61" s="3" t="s">
        <v>24</v>
      </c>
      <c r="L61" s="11"/>
      <c r="M61" s="14">
        <f>SUM(B61,D61,F61,H61,J61)</f>
        <v>0</v>
      </c>
      <c r="N61" s="14">
        <f>SUM(C61,E61,G61,I61,K61)</f>
        <v>0</v>
      </c>
    </row>
    <row r="62" spans="10:11" ht="13.5" customHeight="1">
      <c r="J62" s="10"/>
      <c r="K62" s="10"/>
    </row>
    <row r="63" spans="1:14" ht="17.25" customHeight="1">
      <c r="A63" s="43" t="s">
        <v>28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1:12" ht="15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4"/>
    </row>
    <row r="65" spans="2:14" ht="15.75">
      <c r="B65" s="35" t="s">
        <v>1</v>
      </c>
      <c r="C65" s="35"/>
      <c r="D65" s="35" t="s">
        <v>2</v>
      </c>
      <c r="E65" s="35"/>
      <c r="F65" s="35" t="s">
        <v>3</v>
      </c>
      <c r="G65" s="35"/>
      <c r="H65" s="35" t="s">
        <v>4</v>
      </c>
      <c r="I65" s="35"/>
      <c r="J65" s="35" t="s">
        <v>5</v>
      </c>
      <c r="K65" s="35"/>
      <c r="L65" s="9"/>
      <c r="M65" s="35" t="s">
        <v>6</v>
      </c>
      <c r="N65" s="35"/>
    </row>
    <row r="66" spans="2:14" ht="12.75">
      <c r="B66" s="17" t="s">
        <v>10</v>
      </c>
      <c r="C66" s="18" t="s">
        <v>11</v>
      </c>
      <c r="D66" s="19" t="s">
        <v>10</v>
      </c>
      <c r="E66" s="20" t="s">
        <v>11</v>
      </c>
      <c r="F66" s="19" t="s">
        <v>10</v>
      </c>
      <c r="G66" s="20" t="s">
        <v>11</v>
      </c>
      <c r="H66" s="19" t="s">
        <v>10</v>
      </c>
      <c r="I66" s="20" t="s">
        <v>11</v>
      </c>
      <c r="J66" s="19" t="s">
        <v>10</v>
      </c>
      <c r="K66" s="20" t="s">
        <v>11</v>
      </c>
      <c r="L66" s="21"/>
      <c r="M66" s="19" t="s">
        <v>10</v>
      </c>
      <c r="N66" s="20" t="s">
        <v>11</v>
      </c>
    </row>
    <row r="67" spans="1:14" ht="12.75">
      <c r="A67" s="12" t="s">
        <v>20</v>
      </c>
      <c r="B67" s="3" t="s">
        <v>24</v>
      </c>
      <c r="C67" s="3" t="s">
        <v>24</v>
      </c>
      <c r="D67" s="3" t="s">
        <v>24</v>
      </c>
      <c r="E67" s="3" t="s">
        <v>24</v>
      </c>
      <c r="F67" s="3" t="s">
        <v>24</v>
      </c>
      <c r="G67" s="3" t="s">
        <v>24</v>
      </c>
      <c r="H67" s="3" t="s">
        <v>24</v>
      </c>
      <c r="I67" s="2" t="s">
        <v>24</v>
      </c>
      <c r="J67" s="3" t="s">
        <v>24</v>
      </c>
      <c r="K67" s="3" t="s">
        <v>24</v>
      </c>
      <c r="L67" s="11"/>
      <c r="M67" s="14">
        <f>SUM(B67,D67,F67,H67,J67)</f>
        <v>0</v>
      </c>
      <c r="N67" s="14">
        <f>SUM(C67,E67,G67,I67,K67)</f>
        <v>0</v>
      </c>
    </row>
    <row r="68" spans="1:14" ht="12.75">
      <c r="A68" s="12" t="s">
        <v>21</v>
      </c>
      <c r="B68" s="3" t="s">
        <v>24</v>
      </c>
      <c r="C68" s="3" t="s">
        <v>24</v>
      </c>
      <c r="D68" s="3" t="s">
        <v>24</v>
      </c>
      <c r="E68" s="3" t="s">
        <v>24</v>
      </c>
      <c r="F68" s="3" t="s">
        <v>24</v>
      </c>
      <c r="G68" s="3" t="s">
        <v>24</v>
      </c>
      <c r="H68" s="3" t="s">
        <v>24</v>
      </c>
      <c r="I68" s="2" t="s">
        <v>24</v>
      </c>
      <c r="J68" s="3" t="s">
        <v>24</v>
      </c>
      <c r="K68" s="3" t="s">
        <v>24</v>
      </c>
      <c r="L68" s="11"/>
      <c r="M68" s="14">
        <f>SUM(B68,D68,F68,H68,J68)</f>
        <v>0</v>
      </c>
      <c r="N68" s="14">
        <f>SUM(C68,E68,G68,I68,K68)</f>
        <v>0</v>
      </c>
    </row>
    <row r="69" spans="10:11" ht="13.5" customHeight="1">
      <c r="J69" s="10"/>
      <c r="K69" s="10"/>
    </row>
    <row r="70" spans="1:14" ht="15.75">
      <c r="A70" s="34" t="s">
        <v>29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2" ht="15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4"/>
    </row>
    <row r="72" spans="2:14" ht="15.75">
      <c r="B72" s="35" t="s">
        <v>1</v>
      </c>
      <c r="C72" s="35"/>
      <c r="D72" s="35" t="s">
        <v>2</v>
      </c>
      <c r="E72" s="35"/>
      <c r="F72" s="35" t="s">
        <v>3</v>
      </c>
      <c r="G72" s="35"/>
      <c r="H72" s="35" t="s">
        <v>4</v>
      </c>
      <c r="I72" s="35"/>
      <c r="J72" s="35" t="s">
        <v>5</v>
      </c>
      <c r="K72" s="35"/>
      <c r="L72" s="9"/>
      <c r="M72" s="35" t="s">
        <v>6</v>
      </c>
      <c r="N72" s="35"/>
    </row>
    <row r="73" spans="2:14" ht="12.75">
      <c r="B73" s="17" t="s">
        <v>10</v>
      </c>
      <c r="C73" s="18" t="s">
        <v>11</v>
      </c>
      <c r="D73" s="19" t="s">
        <v>10</v>
      </c>
      <c r="E73" s="20" t="s">
        <v>11</v>
      </c>
      <c r="F73" s="19" t="s">
        <v>10</v>
      </c>
      <c r="G73" s="20" t="s">
        <v>11</v>
      </c>
      <c r="H73" s="19" t="s">
        <v>10</v>
      </c>
      <c r="I73" s="20" t="s">
        <v>11</v>
      </c>
      <c r="J73" s="19" t="s">
        <v>10</v>
      </c>
      <c r="K73" s="20" t="s">
        <v>11</v>
      </c>
      <c r="L73" s="21"/>
      <c r="M73" s="19" t="s">
        <v>10</v>
      </c>
      <c r="N73" s="20" t="s">
        <v>11</v>
      </c>
    </row>
    <row r="74" spans="1:14" ht="12.75">
      <c r="A74" s="12" t="s">
        <v>30</v>
      </c>
      <c r="B74" s="3" t="s">
        <v>24</v>
      </c>
      <c r="C74" s="3" t="s">
        <v>24</v>
      </c>
      <c r="D74" s="3" t="s">
        <v>24</v>
      </c>
      <c r="E74" s="3" t="s">
        <v>24</v>
      </c>
      <c r="F74" s="3" t="s">
        <v>24</v>
      </c>
      <c r="G74" s="3" t="s">
        <v>24</v>
      </c>
      <c r="H74" s="3" t="s">
        <v>24</v>
      </c>
      <c r="I74" s="2" t="s">
        <v>24</v>
      </c>
      <c r="J74" s="3"/>
      <c r="K74" s="3"/>
      <c r="L74" s="11"/>
      <c r="M74" s="14">
        <f>SUM(B74,D74,F74,H74,J74)</f>
        <v>0</v>
      </c>
      <c r="N74" s="14">
        <f>SUM(C74,E74,G74,I74,K74)</f>
        <v>0</v>
      </c>
    </row>
    <row r="75" spans="1:14" ht="12.75">
      <c r="A75" s="12" t="s">
        <v>31</v>
      </c>
      <c r="B75" s="3" t="s">
        <v>24</v>
      </c>
      <c r="C75" s="3" t="s">
        <v>24</v>
      </c>
      <c r="D75" s="3" t="s">
        <v>24</v>
      </c>
      <c r="E75" s="3" t="s">
        <v>24</v>
      </c>
      <c r="F75" s="3" t="s">
        <v>24</v>
      </c>
      <c r="G75" s="3" t="s">
        <v>24</v>
      </c>
      <c r="H75" s="3" t="s">
        <v>24</v>
      </c>
      <c r="I75" s="2" t="s">
        <v>24</v>
      </c>
      <c r="J75" s="3"/>
      <c r="K75" s="3"/>
      <c r="L75" s="11"/>
      <c r="M75" s="14">
        <f aca="true" t="shared" si="4" ref="M75:M80">SUM(B75,D75,F75,H75,J75)</f>
        <v>0</v>
      </c>
      <c r="N75" s="14">
        <f aca="true" t="shared" si="5" ref="N75:N80">SUM(C75,E75,G75,I75,K75)</f>
        <v>0</v>
      </c>
    </row>
    <row r="76" spans="1:14" ht="12.75">
      <c r="A76" s="12" t="s">
        <v>32</v>
      </c>
      <c r="B76" s="3" t="s">
        <v>24</v>
      </c>
      <c r="C76" s="3" t="s">
        <v>24</v>
      </c>
      <c r="D76" s="3" t="s">
        <v>24</v>
      </c>
      <c r="E76" s="3" t="s">
        <v>24</v>
      </c>
      <c r="F76" s="3" t="s">
        <v>24</v>
      </c>
      <c r="G76" s="3" t="s">
        <v>24</v>
      </c>
      <c r="H76" s="3" t="s">
        <v>24</v>
      </c>
      <c r="I76" s="2" t="s">
        <v>24</v>
      </c>
      <c r="J76" s="3"/>
      <c r="K76" s="3"/>
      <c r="L76" s="11"/>
      <c r="M76" s="14">
        <f t="shared" si="4"/>
        <v>0</v>
      </c>
      <c r="N76" s="14">
        <f t="shared" si="5"/>
        <v>0</v>
      </c>
    </row>
    <row r="77" spans="1:14" ht="12.75">
      <c r="A77" s="12" t="s">
        <v>33</v>
      </c>
      <c r="B77" s="3" t="s">
        <v>24</v>
      </c>
      <c r="C77" s="3" t="s">
        <v>24</v>
      </c>
      <c r="D77" s="3" t="s">
        <v>24</v>
      </c>
      <c r="E77" s="3" t="s">
        <v>24</v>
      </c>
      <c r="F77" s="3" t="s">
        <v>24</v>
      </c>
      <c r="G77" s="3" t="s">
        <v>24</v>
      </c>
      <c r="H77" s="3" t="s">
        <v>24</v>
      </c>
      <c r="I77" s="2" t="s">
        <v>24</v>
      </c>
      <c r="J77" s="3"/>
      <c r="K77" s="3"/>
      <c r="L77" s="11"/>
      <c r="M77" s="14">
        <f t="shared" si="4"/>
        <v>0</v>
      </c>
      <c r="N77" s="14">
        <f t="shared" si="5"/>
        <v>0</v>
      </c>
    </row>
    <row r="78" spans="1:14" ht="12.75">
      <c r="A78" s="12" t="s">
        <v>34</v>
      </c>
      <c r="B78" s="3" t="s">
        <v>24</v>
      </c>
      <c r="C78" s="3" t="s">
        <v>24</v>
      </c>
      <c r="D78" s="3" t="s">
        <v>24</v>
      </c>
      <c r="E78" s="3" t="s">
        <v>24</v>
      </c>
      <c r="F78" s="3" t="s">
        <v>24</v>
      </c>
      <c r="G78" s="3" t="s">
        <v>24</v>
      </c>
      <c r="H78" s="3" t="s">
        <v>24</v>
      </c>
      <c r="I78" s="2" t="s">
        <v>24</v>
      </c>
      <c r="J78" s="3"/>
      <c r="K78" s="3"/>
      <c r="L78" s="11"/>
      <c r="M78" s="14">
        <f t="shared" si="4"/>
        <v>0</v>
      </c>
      <c r="N78" s="14">
        <f t="shared" si="5"/>
        <v>0</v>
      </c>
    </row>
    <row r="79" spans="1:14" ht="12.75">
      <c r="A79" s="12" t="s">
        <v>35</v>
      </c>
      <c r="B79" s="3" t="s">
        <v>24</v>
      </c>
      <c r="C79" s="3" t="s">
        <v>24</v>
      </c>
      <c r="D79" s="3" t="s">
        <v>24</v>
      </c>
      <c r="E79" s="3" t="s">
        <v>24</v>
      </c>
      <c r="F79" s="3" t="s">
        <v>24</v>
      </c>
      <c r="G79" s="3" t="s">
        <v>24</v>
      </c>
      <c r="H79" s="3" t="s">
        <v>24</v>
      </c>
      <c r="I79" s="2" t="s">
        <v>24</v>
      </c>
      <c r="J79" s="3"/>
      <c r="K79" s="3"/>
      <c r="L79" s="11"/>
      <c r="M79" s="14">
        <f t="shared" si="4"/>
        <v>0</v>
      </c>
      <c r="N79" s="14">
        <f t="shared" si="5"/>
        <v>0</v>
      </c>
    </row>
    <row r="80" spans="1:14" ht="12.75">
      <c r="A80" s="12" t="s">
        <v>36</v>
      </c>
      <c r="B80" s="3" t="s">
        <v>24</v>
      </c>
      <c r="C80" s="3" t="s">
        <v>24</v>
      </c>
      <c r="D80" s="3" t="s">
        <v>24</v>
      </c>
      <c r="E80" s="3" t="s">
        <v>24</v>
      </c>
      <c r="F80" s="3" t="s">
        <v>24</v>
      </c>
      <c r="G80" s="3" t="s">
        <v>24</v>
      </c>
      <c r="H80" s="3" t="s">
        <v>24</v>
      </c>
      <c r="I80" s="2" t="s">
        <v>24</v>
      </c>
      <c r="J80" s="3"/>
      <c r="K80" s="3"/>
      <c r="L80" s="11"/>
      <c r="M80" s="14">
        <f t="shared" si="4"/>
        <v>0</v>
      </c>
      <c r="N80" s="14">
        <f t="shared" si="5"/>
        <v>0</v>
      </c>
    </row>
    <row r="81" spans="1:14" ht="13.5" customHeight="1">
      <c r="A81" s="12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1"/>
      <c r="M81" s="10"/>
      <c r="N81" s="10"/>
    </row>
    <row r="83" spans="1:14" ht="15.75">
      <c r="A83" s="34" t="s">
        <v>37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2" ht="15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4"/>
    </row>
    <row r="85" spans="2:14" ht="15.75">
      <c r="B85" s="35" t="s">
        <v>1</v>
      </c>
      <c r="C85" s="35"/>
      <c r="D85" s="35" t="s">
        <v>2</v>
      </c>
      <c r="E85" s="35"/>
      <c r="F85" s="35" t="s">
        <v>3</v>
      </c>
      <c r="G85" s="35"/>
      <c r="H85" s="35" t="s">
        <v>4</v>
      </c>
      <c r="I85" s="35"/>
      <c r="J85" s="35" t="s">
        <v>5</v>
      </c>
      <c r="K85" s="35"/>
      <c r="L85" s="9"/>
      <c r="M85" s="35" t="s">
        <v>6</v>
      </c>
      <c r="N85" s="35"/>
    </row>
    <row r="86" spans="2:14" ht="12.75">
      <c r="B86" s="17" t="s">
        <v>10</v>
      </c>
      <c r="C86" s="18" t="s">
        <v>11</v>
      </c>
      <c r="D86" s="19" t="s">
        <v>10</v>
      </c>
      <c r="E86" s="20" t="s">
        <v>11</v>
      </c>
      <c r="F86" s="19" t="s">
        <v>10</v>
      </c>
      <c r="G86" s="20" t="s">
        <v>11</v>
      </c>
      <c r="H86" s="19" t="s">
        <v>10</v>
      </c>
      <c r="I86" s="20" t="s">
        <v>11</v>
      </c>
      <c r="J86" s="19" t="s">
        <v>10</v>
      </c>
      <c r="K86" s="20" t="s">
        <v>11</v>
      </c>
      <c r="L86" s="21"/>
      <c r="M86" s="19" t="s">
        <v>10</v>
      </c>
      <c r="N86" s="20" t="s">
        <v>11</v>
      </c>
    </row>
    <row r="87" spans="1:14" ht="12.75">
      <c r="A87" s="12" t="s">
        <v>20</v>
      </c>
      <c r="B87" s="1"/>
      <c r="C87" s="1"/>
      <c r="D87" s="1"/>
      <c r="E87" s="1"/>
      <c r="F87" s="1"/>
      <c r="G87" s="1"/>
      <c r="H87" s="1"/>
      <c r="I87" s="4"/>
      <c r="J87" s="1"/>
      <c r="K87" s="1"/>
      <c r="L87" s="11"/>
      <c r="M87" s="14">
        <f>SUM(B87,D87,F87,H87,J87)</f>
        <v>0</v>
      </c>
      <c r="N87" s="14">
        <f>SUM(C87,E87,G87,I87,K87)</f>
        <v>0</v>
      </c>
    </row>
    <row r="88" spans="1:14" ht="12.75">
      <c r="A88" s="12" t="s">
        <v>21</v>
      </c>
      <c r="B88" s="1"/>
      <c r="C88" s="1"/>
      <c r="D88" s="1"/>
      <c r="E88" s="1"/>
      <c r="F88" s="1"/>
      <c r="G88" s="1"/>
      <c r="H88" s="1"/>
      <c r="I88" s="2"/>
      <c r="J88" s="3"/>
      <c r="K88" s="3"/>
      <c r="L88" s="11"/>
      <c r="M88" s="14">
        <f>SUM(B88,D88,F88,H88,J88)</f>
        <v>0</v>
      </c>
      <c r="N88" s="14">
        <f>SUM(C88,E88,G88,I88,K88)</f>
        <v>0</v>
      </c>
    </row>
    <row r="89" spans="1:14" ht="13.5" customHeight="1">
      <c r="A89" s="12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1"/>
      <c r="M89" s="10"/>
      <c r="N89" s="10"/>
    </row>
    <row r="90" spans="1:14" ht="15.75">
      <c r="A90" s="34" t="s">
        <v>38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1:12" ht="15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4"/>
    </row>
    <row r="92" spans="2:14" ht="15.75">
      <c r="B92" s="35" t="s">
        <v>1</v>
      </c>
      <c r="C92" s="35"/>
      <c r="D92" s="35" t="s">
        <v>2</v>
      </c>
      <c r="E92" s="35"/>
      <c r="F92" s="35" t="s">
        <v>3</v>
      </c>
      <c r="G92" s="35"/>
      <c r="H92" s="35" t="s">
        <v>4</v>
      </c>
      <c r="I92" s="35"/>
      <c r="J92" s="35" t="s">
        <v>5</v>
      </c>
      <c r="K92" s="35"/>
      <c r="L92" s="9"/>
      <c r="M92" s="35" t="s">
        <v>6</v>
      </c>
      <c r="N92" s="35"/>
    </row>
    <row r="93" spans="2:14" ht="12.75">
      <c r="B93" s="17" t="s">
        <v>10</v>
      </c>
      <c r="C93" s="18" t="s">
        <v>11</v>
      </c>
      <c r="D93" s="19" t="s">
        <v>10</v>
      </c>
      <c r="E93" s="20" t="s">
        <v>11</v>
      </c>
      <c r="F93" s="19" t="s">
        <v>10</v>
      </c>
      <c r="G93" s="20" t="s">
        <v>11</v>
      </c>
      <c r="H93" s="19" t="s">
        <v>10</v>
      </c>
      <c r="I93" s="20" t="s">
        <v>11</v>
      </c>
      <c r="J93" s="19" t="s">
        <v>10</v>
      </c>
      <c r="K93" s="20" t="s">
        <v>11</v>
      </c>
      <c r="L93" s="21"/>
      <c r="M93" s="19" t="s">
        <v>10</v>
      </c>
      <c r="N93" s="20" t="s">
        <v>11</v>
      </c>
    </row>
    <row r="94" spans="1:14" ht="12.75">
      <c r="A94" s="12" t="s">
        <v>39</v>
      </c>
      <c r="B94" s="1"/>
      <c r="C94" s="1"/>
      <c r="D94" s="1"/>
      <c r="E94" s="1"/>
      <c r="F94" s="1"/>
      <c r="G94" s="1"/>
      <c r="H94" s="1"/>
      <c r="I94" s="4"/>
      <c r="J94" s="1"/>
      <c r="K94" s="1"/>
      <c r="L94" s="11"/>
      <c r="M94" s="14">
        <f>SUM(B94,D94,F94,H94,J94)</f>
        <v>0</v>
      </c>
      <c r="N94" s="14">
        <f>SUM(C94,E94,G94,I94,K94)</f>
        <v>0</v>
      </c>
    </row>
    <row r="95" spans="1:14" ht="12.75">
      <c r="A95" s="12" t="s">
        <v>40</v>
      </c>
      <c r="B95" s="1"/>
      <c r="C95" s="1"/>
      <c r="D95" s="1"/>
      <c r="E95" s="1"/>
      <c r="F95" s="1"/>
      <c r="G95" s="1"/>
      <c r="H95" s="1"/>
      <c r="I95" s="2"/>
      <c r="J95" s="3"/>
      <c r="K95" s="3"/>
      <c r="L95" s="11"/>
      <c r="M95" s="14">
        <f>SUM(B95,D95,F95,H95,J95)</f>
        <v>0</v>
      </c>
      <c r="N95" s="14">
        <f>SUM(C95,E95,G95,I95,K95)</f>
        <v>0</v>
      </c>
    </row>
    <row r="96" ht="13.5" customHeight="1"/>
    <row r="97" spans="1:14" ht="15.75">
      <c r="A97" s="34" t="s">
        <v>41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1:12" ht="15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4"/>
    </row>
    <row r="99" spans="2:14" ht="15.75">
      <c r="B99" s="35" t="s">
        <v>1</v>
      </c>
      <c r="C99" s="35"/>
      <c r="D99" s="35" t="s">
        <v>2</v>
      </c>
      <c r="E99" s="35"/>
      <c r="F99" s="35" t="s">
        <v>3</v>
      </c>
      <c r="G99" s="35"/>
      <c r="H99" s="35" t="s">
        <v>4</v>
      </c>
      <c r="I99" s="35"/>
      <c r="J99" s="35" t="s">
        <v>5</v>
      </c>
      <c r="K99" s="35"/>
      <c r="L99" s="9"/>
      <c r="M99" s="35" t="s">
        <v>6</v>
      </c>
      <c r="N99" s="35"/>
    </row>
    <row r="100" spans="2:14" ht="12.75">
      <c r="B100" s="17" t="s">
        <v>10</v>
      </c>
      <c r="C100" s="18" t="s">
        <v>11</v>
      </c>
      <c r="D100" s="19" t="s">
        <v>10</v>
      </c>
      <c r="E100" s="20" t="s">
        <v>11</v>
      </c>
      <c r="F100" s="19" t="s">
        <v>10</v>
      </c>
      <c r="G100" s="20" t="s">
        <v>11</v>
      </c>
      <c r="H100" s="19" t="s">
        <v>10</v>
      </c>
      <c r="I100" s="20" t="s">
        <v>11</v>
      </c>
      <c r="J100" s="19" t="s">
        <v>10</v>
      </c>
      <c r="K100" s="20" t="s">
        <v>11</v>
      </c>
      <c r="L100" s="21"/>
      <c r="M100" s="19" t="s">
        <v>10</v>
      </c>
      <c r="N100" s="20" t="s">
        <v>11</v>
      </c>
    </row>
    <row r="101" spans="1:14" ht="12.75">
      <c r="A101" s="12" t="s">
        <v>42</v>
      </c>
      <c r="B101" s="1"/>
      <c r="C101" s="1"/>
      <c r="D101" s="1"/>
      <c r="E101" s="1"/>
      <c r="F101" s="1"/>
      <c r="G101" s="1"/>
      <c r="H101" s="1"/>
      <c r="I101" s="4"/>
      <c r="J101" s="1"/>
      <c r="K101" s="1"/>
      <c r="L101" s="11"/>
      <c r="M101" s="14">
        <f>SUM(B101,D101,F101,H101,J101)</f>
        <v>0</v>
      </c>
      <c r="N101" s="14">
        <f>SUM(C101,E101,G101,I101,K101)</f>
        <v>0</v>
      </c>
    </row>
    <row r="102" spans="1:14" ht="12.75">
      <c r="A102" s="12" t="s">
        <v>43</v>
      </c>
      <c r="B102" s="1"/>
      <c r="C102" s="1"/>
      <c r="D102" s="1"/>
      <c r="E102" s="1"/>
      <c r="F102" s="1"/>
      <c r="G102" s="1"/>
      <c r="H102" s="1"/>
      <c r="I102" s="2"/>
      <c r="J102" s="3"/>
      <c r="K102" s="3"/>
      <c r="L102" s="11"/>
      <c r="M102" s="14">
        <f aca="true" t="shared" si="6" ref="M102:M107">SUM(B102,D102,F102,H102,J102)</f>
        <v>0</v>
      </c>
      <c r="N102" s="14">
        <f aca="true" t="shared" si="7" ref="N102:N107">SUM(C102,E102,G102,I102,K102)</f>
        <v>0</v>
      </c>
    </row>
    <row r="103" spans="1:14" ht="12.75">
      <c r="A103" s="12" t="s">
        <v>44</v>
      </c>
      <c r="B103" s="1"/>
      <c r="C103" s="1"/>
      <c r="D103" s="1"/>
      <c r="E103" s="1"/>
      <c r="F103" s="1"/>
      <c r="G103" s="1"/>
      <c r="H103" s="1"/>
      <c r="I103" s="4"/>
      <c r="J103" s="1"/>
      <c r="K103" s="1"/>
      <c r="L103" s="11"/>
      <c r="M103" s="14">
        <f t="shared" si="6"/>
        <v>0</v>
      </c>
      <c r="N103" s="14">
        <f t="shared" si="7"/>
        <v>0</v>
      </c>
    </row>
    <row r="104" spans="1:14" ht="12.75">
      <c r="A104" s="12" t="s">
        <v>45</v>
      </c>
      <c r="B104" s="1"/>
      <c r="C104" s="1"/>
      <c r="D104" s="1"/>
      <c r="E104" s="1"/>
      <c r="F104" s="1"/>
      <c r="G104" s="1"/>
      <c r="H104" s="1"/>
      <c r="I104" s="2"/>
      <c r="J104" s="3"/>
      <c r="K104" s="3"/>
      <c r="L104" s="11"/>
      <c r="M104" s="14">
        <f t="shared" si="6"/>
        <v>0</v>
      </c>
      <c r="N104" s="14">
        <f t="shared" si="7"/>
        <v>0</v>
      </c>
    </row>
    <row r="105" spans="1:14" ht="12.75">
      <c r="A105" s="12" t="s">
        <v>46</v>
      </c>
      <c r="B105" s="1"/>
      <c r="C105" s="1"/>
      <c r="D105" s="1"/>
      <c r="E105" s="1"/>
      <c r="F105" s="1"/>
      <c r="G105" s="1"/>
      <c r="H105" s="1"/>
      <c r="I105" s="4"/>
      <c r="J105" s="1"/>
      <c r="K105" s="1"/>
      <c r="L105" s="11"/>
      <c r="M105" s="14">
        <f t="shared" si="6"/>
        <v>0</v>
      </c>
      <c r="N105" s="14">
        <f t="shared" si="7"/>
        <v>0</v>
      </c>
    </row>
    <row r="106" spans="1:14" ht="12.75">
      <c r="A106" s="12" t="s">
        <v>47</v>
      </c>
      <c r="B106" s="1"/>
      <c r="C106" s="1"/>
      <c r="D106" s="1"/>
      <c r="E106" s="1"/>
      <c r="F106" s="1"/>
      <c r="G106" s="1"/>
      <c r="H106" s="1"/>
      <c r="I106" s="4"/>
      <c r="J106" s="1"/>
      <c r="K106" s="1"/>
      <c r="L106" s="11"/>
      <c r="M106" s="14">
        <f t="shared" si="6"/>
        <v>0</v>
      </c>
      <c r="N106" s="14">
        <f t="shared" si="7"/>
        <v>0</v>
      </c>
    </row>
    <row r="107" spans="1:14" ht="12.75">
      <c r="A107" s="12" t="s">
        <v>48</v>
      </c>
      <c r="B107" s="1"/>
      <c r="C107" s="1"/>
      <c r="D107" s="1"/>
      <c r="E107" s="1"/>
      <c r="F107" s="1"/>
      <c r="G107" s="1"/>
      <c r="H107" s="1"/>
      <c r="I107" s="2"/>
      <c r="J107" s="3"/>
      <c r="K107" s="3"/>
      <c r="L107" s="11"/>
      <c r="M107" s="14">
        <f t="shared" si="6"/>
        <v>0</v>
      </c>
      <c r="N107" s="14">
        <f t="shared" si="7"/>
        <v>0</v>
      </c>
    </row>
    <row r="108" ht="13.5" customHeight="1">
      <c r="L108" s="5"/>
    </row>
    <row r="109" spans="1:14" ht="15.75">
      <c r="A109" s="34" t="s">
        <v>49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1:12" ht="15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4"/>
    </row>
    <row r="111" spans="2:14" ht="15.75">
      <c r="B111" s="35" t="s">
        <v>1</v>
      </c>
      <c r="C111" s="35"/>
      <c r="D111" s="35" t="s">
        <v>2</v>
      </c>
      <c r="E111" s="35"/>
      <c r="F111" s="35" t="s">
        <v>3</v>
      </c>
      <c r="G111" s="35"/>
      <c r="H111" s="35" t="s">
        <v>4</v>
      </c>
      <c r="I111" s="35"/>
      <c r="J111" s="35" t="s">
        <v>5</v>
      </c>
      <c r="K111" s="35"/>
      <c r="L111" s="9"/>
      <c r="M111" s="35" t="s">
        <v>6</v>
      </c>
      <c r="N111" s="35"/>
    </row>
    <row r="112" spans="2:14" ht="12.75">
      <c r="B112" s="17" t="s">
        <v>10</v>
      </c>
      <c r="C112" s="18" t="s">
        <v>11</v>
      </c>
      <c r="D112" s="19" t="s">
        <v>10</v>
      </c>
      <c r="E112" s="20" t="s">
        <v>11</v>
      </c>
      <c r="F112" s="19" t="s">
        <v>10</v>
      </c>
      <c r="G112" s="20" t="s">
        <v>11</v>
      </c>
      <c r="H112" s="19" t="s">
        <v>10</v>
      </c>
      <c r="I112" s="20" t="s">
        <v>11</v>
      </c>
      <c r="J112" s="19" t="s">
        <v>10</v>
      </c>
      <c r="K112" s="20" t="s">
        <v>11</v>
      </c>
      <c r="L112" s="21"/>
      <c r="M112" s="19" t="s">
        <v>10</v>
      </c>
      <c r="N112" s="20" t="s">
        <v>11</v>
      </c>
    </row>
    <row r="113" spans="1:14" ht="12.75">
      <c r="A113" s="12" t="s">
        <v>50</v>
      </c>
      <c r="B113" s="1"/>
      <c r="C113" s="1"/>
      <c r="D113" s="1"/>
      <c r="E113" s="1"/>
      <c r="F113" s="1"/>
      <c r="G113" s="1"/>
      <c r="H113" s="1"/>
      <c r="I113" s="2"/>
      <c r="J113" s="3"/>
      <c r="K113" s="3"/>
      <c r="L113" s="11"/>
      <c r="M113" s="14">
        <f>SUM(B113,D113,F113,H113,J113)</f>
        <v>0</v>
      </c>
      <c r="N113" s="14">
        <f>SUM(C113,E113,G113,I113,K113)</f>
        <v>0</v>
      </c>
    </row>
    <row r="114" spans="1:14" ht="12.75">
      <c r="A114" s="12" t="s">
        <v>51</v>
      </c>
      <c r="B114" s="1"/>
      <c r="C114" s="1"/>
      <c r="D114" s="1"/>
      <c r="E114" s="1"/>
      <c r="F114" s="1"/>
      <c r="G114" s="1"/>
      <c r="H114" s="1"/>
      <c r="I114" s="2"/>
      <c r="J114" s="3"/>
      <c r="K114" s="3"/>
      <c r="L114" s="11"/>
      <c r="M114" s="14">
        <f>SUM(B114,D114,F114,H114,J114)</f>
        <v>0</v>
      </c>
      <c r="N114" s="14">
        <f>SUM(C114,E114,G114,I114,K114)</f>
        <v>0</v>
      </c>
    </row>
    <row r="115" spans="1:14" ht="12.75">
      <c r="A115" s="12" t="s">
        <v>52</v>
      </c>
      <c r="B115" s="1"/>
      <c r="C115" s="1"/>
      <c r="D115" s="1"/>
      <c r="E115" s="1"/>
      <c r="F115" s="1"/>
      <c r="G115" s="1"/>
      <c r="H115" s="1"/>
      <c r="I115" s="4"/>
      <c r="J115" s="1"/>
      <c r="K115" s="1"/>
      <c r="L115" s="11"/>
      <c r="M115" s="14">
        <f>SUM(B115,D115,F115,H115,J115)</f>
        <v>0</v>
      </c>
      <c r="N115" s="14">
        <f>SUM(C115,E115,G115,I115,K115)</f>
        <v>0</v>
      </c>
    </row>
    <row r="116" spans="1:14" ht="12.75">
      <c r="A116" s="12" t="s">
        <v>53</v>
      </c>
      <c r="B116" s="1"/>
      <c r="C116" s="1"/>
      <c r="D116" s="1"/>
      <c r="E116" s="1"/>
      <c r="F116" s="1"/>
      <c r="G116" s="1"/>
      <c r="H116" s="1"/>
      <c r="I116" s="4"/>
      <c r="J116" s="1"/>
      <c r="K116" s="1"/>
      <c r="L116" s="11"/>
      <c r="M116" s="14">
        <f>SUM(B116,D116,F116,H116,J116)</f>
        <v>0</v>
      </c>
      <c r="N116" s="14">
        <f>SUM(C116,E116,G116,I116,K116)</f>
        <v>0</v>
      </c>
    </row>
    <row r="117" ht="13.5" customHeight="1">
      <c r="L117" s="5"/>
    </row>
    <row r="118" spans="1:14" ht="15.75">
      <c r="A118" s="34" t="s">
        <v>54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1:12" ht="15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4"/>
    </row>
    <row r="120" spans="2:14" ht="15.75">
      <c r="B120" s="35" t="s">
        <v>1</v>
      </c>
      <c r="C120" s="35"/>
      <c r="D120" s="35" t="s">
        <v>2</v>
      </c>
      <c r="E120" s="35"/>
      <c r="F120" s="35" t="s">
        <v>3</v>
      </c>
      <c r="G120" s="35"/>
      <c r="H120" s="35" t="s">
        <v>4</v>
      </c>
      <c r="I120" s="35"/>
      <c r="J120" s="35" t="s">
        <v>5</v>
      </c>
      <c r="K120" s="35"/>
      <c r="L120" s="9"/>
      <c r="M120" s="35" t="s">
        <v>6</v>
      </c>
      <c r="N120" s="35"/>
    </row>
    <row r="121" spans="2:14" ht="12.75">
      <c r="B121" s="17" t="s">
        <v>10</v>
      </c>
      <c r="C121" s="18" t="s">
        <v>11</v>
      </c>
      <c r="D121" s="19" t="s">
        <v>10</v>
      </c>
      <c r="E121" s="20" t="s">
        <v>11</v>
      </c>
      <c r="F121" s="19" t="s">
        <v>10</v>
      </c>
      <c r="G121" s="20" t="s">
        <v>11</v>
      </c>
      <c r="H121" s="19" t="s">
        <v>10</v>
      </c>
      <c r="I121" s="20" t="s">
        <v>11</v>
      </c>
      <c r="J121" s="19" t="s">
        <v>10</v>
      </c>
      <c r="K121" s="20" t="s">
        <v>11</v>
      </c>
      <c r="L121" s="21"/>
      <c r="M121" s="19" t="s">
        <v>10</v>
      </c>
      <c r="N121" s="20" t="s">
        <v>11</v>
      </c>
    </row>
    <row r="122" spans="1:14" ht="12.75">
      <c r="A122" s="12" t="s">
        <v>55</v>
      </c>
      <c r="B122" s="1"/>
      <c r="C122" s="1"/>
      <c r="D122" s="1"/>
      <c r="E122" s="1"/>
      <c r="F122" s="1"/>
      <c r="G122" s="1"/>
      <c r="H122" s="1"/>
      <c r="I122" s="2"/>
      <c r="J122" s="3"/>
      <c r="K122" s="3"/>
      <c r="L122" s="11"/>
      <c r="M122" s="14">
        <f>SUM(B122,D122,F122,H122,J122)</f>
        <v>0</v>
      </c>
      <c r="N122" s="14">
        <f>SUM(C122,E122,G122,I122,K122)</f>
        <v>0</v>
      </c>
    </row>
    <row r="123" spans="1:14" ht="12.75">
      <c r="A123" s="12" t="s">
        <v>56</v>
      </c>
      <c r="B123" s="1"/>
      <c r="C123" s="1"/>
      <c r="D123" s="1"/>
      <c r="E123" s="1"/>
      <c r="F123" s="1"/>
      <c r="G123" s="1"/>
      <c r="H123" s="1"/>
      <c r="I123" s="2"/>
      <c r="J123" s="3"/>
      <c r="K123" s="3"/>
      <c r="L123" s="11"/>
      <c r="M123" s="14">
        <f>SUM(B123,D123,F123,H123,J123)</f>
        <v>0</v>
      </c>
      <c r="N123" s="14">
        <f>SUM(C123,E123,G123,I123,K123)</f>
        <v>0</v>
      </c>
    </row>
    <row r="124" spans="1:14" ht="12.75">
      <c r="A124" s="12" t="s">
        <v>57</v>
      </c>
      <c r="B124" s="1"/>
      <c r="C124" s="1"/>
      <c r="D124" s="1"/>
      <c r="E124" s="1"/>
      <c r="F124" s="1"/>
      <c r="G124" s="1"/>
      <c r="H124" s="1"/>
      <c r="I124" s="4"/>
      <c r="J124" s="1"/>
      <c r="K124" s="1"/>
      <c r="L124" s="11"/>
      <c r="M124" s="14">
        <f>SUM(B124,D124,F124,H124,J124)</f>
        <v>0</v>
      </c>
      <c r="N124" s="14">
        <f>SUM(C124,E124,G124,I124,K124)</f>
        <v>0</v>
      </c>
    </row>
    <row r="125" spans="1:14" ht="12.75">
      <c r="A125" s="12" t="s">
        <v>58</v>
      </c>
      <c r="B125" s="1"/>
      <c r="C125" s="1"/>
      <c r="D125" s="1"/>
      <c r="E125" s="1"/>
      <c r="F125" s="1"/>
      <c r="G125" s="1"/>
      <c r="H125" s="1"/>
      <c r="I125" s="4"/>
      <c r="J125" s="1"/>
      <c r="K125" s="1"/>
      <c r="L125" s="11"/>
      <c r="M125" s="14">
        <f>SUM(B125,D125,F125,H125,J125)</f>
        <v>0</v>
      </c>
      <c r="N125" s="14">
        <f>SUM(C125,E125,G125,I125,K125)</f>
        <v>0</v>
      </c>
    </row>
    <row r="126" ht="13.5" customHeight="1">
      <c r="L126" s="5"/>
    </row>
    <row r="127" spans="1:14" ht="15.75">
      <c r="A127" s="44" t="s">
        <v>59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6"/>
    </row>
    <row r="128" spans="2:14" ht="15.75">
      <c r="B128" s="25"/>
      <c r="C128" s="26"/>
      <c r="D128" s="25"/>
      <c r="E128" s="25"/>
      <c r="F128" s="25"/>
      <c r="G128" s="25"/>
      <c r="H128" s="25"/>
      <c r="I128" s="25"/>
      <c r="J128" s="25"/>
      <c r="K128" s="25"/>
      <c r="L128" s="9"/>
      <c r="M128" s="25"/>
      <c r="N128" s="25"/>
    </row>
    <row r="129" spans="2:14" ht="15.75">
      <c r="B129" s="47" t="s">
        <v>1</v>
      </c>
      <c r="C129" s="48"/>
      <c r="D129" s="48" t="s">
        <v>2</v>
      </c>
      <c r="E129" s="48"/>
      <c r="F129" s="48" t="s">
        <v>3</v>
      </c>
      <c r="G129" s="48"/>
      <c r="H129" s="48" t="s">
        <v>4</v>
      </c>
      <c r="I129" s="48"/>
      <c r="J129" s="48" t="s">
        <v>5</v>
      </c>
      <c r="K129" s="49"/>
      <c r="L129" s="9"/>
      <c r="M129" s="47" t="s">
        <v>6</v>
      </c>
      <c r="N129" s="49"/>
    </row>
    <row r="130" spans="2:14" ht="12.75">
      <c r="B130" s="27" t="s">
        <v>10</v>
      </c>
      <c r="C130" s="28" t="s">
        <v>11</v>
      </c>
      <c r="D130" s="29" t="s">
        <v>10</v>
      </c>
      <c r="E130" s="30" t="s">
        <v>11</v>
      </c>
      <c r="F130" s="29" t="s">
        <v>10</v>
      </c>
      <c r="G130" s="30" t="s">
        <v>11</v>
      </c>
      <c r="H130" s="29" t="s">
        <v>10</v>
      </c>
      <c r="I130" s="30" t="s">
        <v>11</v>
      </c>
      <c r="J130" s="29" t="s">
        <v>10</v>
      </c>
      <c r="K130" s="30" t="s">
        <v>11</v>
      </c>
      <c r="L130" s="21"/>
      <c r="M130" s="29" t="s">
        <v>10</v>
      </c>
      <c r="N130" s="30" t="s">
        <v>11</v>
      </c>
    </row>
    <row r="131" spans="1:14" ht="12.75">
      <c r="A131" s="12" t="s">
        <v>60</v>
      </c>
      <c r="B131" s="1"/>
      <c r="C131" s="1"/>
      <c r="D131" s="1"/>
      <c r="E131" s="1"/>
      <c r="F131" s="1"/>
      <c r="G131" s="1"/>
      <c r="H131" s="1"/>
      <c r="I131" s="2"/>
      <c r="J131" s="3"/>
      <c r="K131" s="3"/>
      <c r="L131" s="11"/>
      <c r="M131" s="14">
        <f>SUM(B131,D131,F131,H131,J131)</f>
        <v>0</v>
      </c>
      <c r="N131" s="14">
        <f>SUM(C131,E131,G131,I131,K131)</f>
        <v>0</v>
      </c>
    </row>
    <row r="132" spans="1:14" ht="12.75">
      <c r="A132" s="12" t="s">
        <v>61</v>
      </c>
      <c r="B132" s="1"/>
      <c r="C132" s="1"/>
      <c r="D132" s="1"/>
      <c r="E132" s="1"/>
      <c r="F132" s="1"/>
      <c r="G132" s="1"/>
      <c r="H132" s="1"/>
      <c r="I132" s="4"/>
      <c r="J132" s="1"/>
      <c r="K132" s="1"/>
      <c r="L132" s="11"/>
      <c r="M132" s="14">
        <f>SUM(B132,D132,F132,H132,J132)</f>
        <v>0</v>
      </c>
      <c r="N132" s="14">
        <f>SUM(C132,E132,G132,I132,K132)</f>
        <v>0</v>
      </c>
    </row>
    <row r="133" ht="13.5" customHeight="1"/>
    <row r="134" spans="1:14" ht="15.75">
      <c r="A134" s="44" t="s">
        <v>62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6"/>
    </row>
    <row r="135" spans="2:14" ht="15.75">
      <c r="B135" s="25"/>
      <c r="C135" s="26"/>
      <c r="D135" s="25"/>
      <c r="E135" s="25"/>
      <c r="F135" s="25"/>
      <c r="G135" s="25"/>
      <c r="H135" s="25"/>
      <c r="I135" s="25"/>
      <c r="J135" s="25"/>
      <c r="K135" s="25"/>
      <c r="L135" s="9"/>
      <c r="M135" s="25"/>
      <c r="N135" s="25"/>
    </row>
    <row r="136" spans="2:14" ht="15.75">
      <c r="B136" s="47" t="s">
        <v>1</v>
      </c>
      <c r="C136" s="48"/>
      <c r="D136" s="48" t="s">
        <v>2</v>
      </c>
      <c r="E136" s="48"/>
      <c r="F136" s="48" t="s">
        <v>3</v>
      </c>
      <c r="G136" s="48"/>
      <c r="H136" s="48" t="s">
        <v>4</v>
      </c>
      <c r="I136" s="48"/>
      <c r="J136" s="48" t="s">
        <v>5</v>
      </c>
      <c r="K136" s="49"/>
      <c r="L136" s="9"/>
      <c r="M136" s="47" t="s">
        <v>6</v>
      </c>
      <c r="N136" s="49"/>
    </row>
    <row r="137" spans="2:14" ht="12.75">
      <c r="B137" s="27" t="s">
        <v>10</v>
      </c>
      <c r="C137" s="28" t="s">
        <v>11</v>
      </c>
      <c r="D137" s="29" t="s">
        <v>10</v>
      </c>
      <c r="E137" s="30" t="s">
        <v>11</v>
      </c>
      <c r="F137" s="29" t="s">
        <v>10</v>
      </c>
      <c r="G137" s="30" t="s">
        <v>11</v>
      </c>
      <c r="H137" s="29" t="s">
        <v>10</v>
      </c>
      <c r="I137" s="30" t="s">
        <v>11</v>
      </c>
      <c r="J137" s="29" t="s">
        <v>10</v>
      </c>
      <c r="K137" s="30" t="s">
        <v>11</v>
      </c>
      <c r="L137" s="21"/>
      <c r="M137" s="29" t="s">
        <v>10</v>
      </c>
      <c r="N137" s="30" t="s">
        <v>11</v>
      </c>
    </row>
    <row r="138" spans="1:14" ht="12.75">
      <c r="A138" s="12" t="s">
        <v>13</v>
      </c>
      <c r="B138" s="1"/>
      <c r="C138" s="1"/>
      <c r="D138" s="1"/>
      <c r="E138" s="1"/>
      <c r="F138" s="1"/>
      <c r="G138" s="1"/>
      <c r="H138" s="1"/>
      <c r="I138" s="2"/>
      <c r="J138" s="3"/>
      <c r="K138" s="3"/>
      <c r="L138" s="11"/>
      <c r="M138" s="14">
        <f>SUM(B138,D138,F138,H138,J138)</f>
        <v>0</v>
      </c>
      <c r="N138" s="14">
        <f>SUM(C138,E138,G138,I138,K138)</f>
        <v>0</v>
      </c>
    </row>
    <row r="139" spans="1:14" ht="12.75">
      <c r="A139" s="12" t="s">
        <v>14</v>
      </c>
      <c r="B139" s="1"/>
      <c r="C139" s="1"/>
      <c r="D139" s="1"/>
      <c r="E139" s="1"/>
      <c r="F139" s="1"/>
      <c r="G139" s="1"/>
      <c r="H139" s="1"/>
      <c r="I139" s="2"/>
      <c r="J139" s="3"/>
      <c r="K139" s="3"/>
      <c r="L139" s="11"/>
      <c r="M139" s="14">
        <f>SUM(B139,D139,F139,H139,J139)</f>
        <v>0</v>
      </c>
      <c r="N139" s="14">
        <f>SUM(C139,E139,G139,I139,K139)</f>
        <v>0</v>
      </c>
    </row>
    <row r="140" spans="1:14" ht="12.75">
      <c r="A140" s="12" t="s">
        <v>15</v>
      </c>
      <c r="B140" s="1"/>
      <c r="C140" s="1"/>
      <c r="D140" s="1"/>
      <c r="E140" s="1"/>
      <c r="F140" s="1"/>
      <c r="G140" s="1"/>
      <c r="H140" s="1"/>
      <c r="I140" s="4"/>
      <c r="J140" s="1"/>
      <c r="K140" s="1"/>
      <c r="L140" s="11"/>
      <c r="M140" s="14">
        <f>SUM(B140,D140,F140,H140,J140)</f>
        <v>0</v>
      </c>
      <c r="N140" s="14">
        <f>SUM(C140,E140,G140,I140,K140)</f>
        <v>0</v>
      </c>
    </row>
  </sheetData>
  <sheetProtection password="C9E8" sheet="1" selectLockedCells="1"/>
  <mergeCells count="125">
    <mergeCell ref="A134:N134"/>
    <mergeCell ref="B136:C136"/>
    <mergeCell ref="D136:E136"/>
    <mergeCell ref="F136:G136"/>
    <mergeCell ref="H136:I136"/>
    <mergeCell ref="J136:K136"/>
    <mergeCell ref="M136:N136"/>
    <mergeCell ref="A127:N127"/>
    <mergeCell ref="B129:C129"/>
    <mergeCell ref="D129:E129"/>
    <mergeCell ref="F129:G129"/>
    <mergeCell ref="H129:I129"/>
    <mergeCell ref="J129:K129"/>
    <mergeCell ref="M129:N129"/>
    <mergeCell ref="A118:N118"/>
    <mergeCell ref="B120:C120"/>
    <mergeCell ref="D120:E120"/>
    <mergeCell ref="F120:G120"/>
    <mergeCell ref="H120:I120"/>
    <mergeCell ref="J120:K120"/>
    <mergeCell ref="M120:N120"/>
    <mergeCell ref="A109:N109"/>
    <mergeCell ref="B111:C111"/>
    <mergeCell ref="D111:E111"/>
    <mergeCell ref="F111:G111"/>
    <mergeCell ref="H111:I111"/>
    <mergeCell ref="J111:K111"/>
    <mergeCell ref="M111:N111"/>
    <mergeCell ref="A97:N97"/>
    <mergeCell ref="B99:C99"/>
    <mergeCell ref="D99:E99"/>
    <mergeCell ref="F99:G99"/>
    <mergeCell ref="H99:I99"/>
    <mergeCell ref="J99:K99"/>
    <mergeCell ref="M99:N99"/>
    <mergeCell ref="A90:N90"/>
    <mergeCell ref="B92:C92"/>
    <mergeCell ref="D92:E92"/>
    <mergeCell ref="F92:G92"/>
    <mergeCell ref="H92:I92"/>
    <mergeCell ref="J92:K92"/>
    <mergeCell ref="M92:N92"/>
    <mergeCell ref="A83:N83"/>
    <mergeCell ref="B85:C85"/>
    <mergeCell ref="D85:E85"/>
    <mergeCell ref="F85:G85"/>
    <mergeCell ref="H85:I85"/>
    <mergeCell ref="J85:K85"/>
    <mergeCell ref="M85:N85"/>
    <mergeCell ref="A70:N70"/>
    <mergeCell ref="B72:C72"/>
    <mergeCell ref="D72:E72"/>
    <mergeCell ref="F72:G72"/>
    <mergeCell ref="H72:I72"/>
    <mergeCell ref="J72:K72"/>
    <mergeCell ref="M72:N72"/>
    <mergeCell ref="A63:N63"/>
    <mergeCell ref="B65:C65"/>
    <mergeCell ref="D65:E65"/>
    <mergeCell ref="F65:G65"/>
    <mergeCell ref="H65:I65"/>
    <mergeCell ref="J65:K65"/>
    <mergeCell ref="M65:N65"/>
    <mergeCell ref="A54:N54"/>
    <mergeCell ref="B56:C56"/>
    <mergeCell ref="D56:E56"/>
    <mergeCell ref="F56:G56"/>
    <mergeCell ref="H56:I56"/>
    <mergeCell ref="J56:K56"/>
    <mergeCell ref="M56:N56"/>
    <mergeCell ref="A47:N47"/>
    <mergeCell ref="B49:C49"/>
    <mergeCell ref="D49:E49"/>
    <mergeCell ref="F49:G49"/>
    <mergeCell ref="H49:I49"/>
    <mergeCell ref="J49:K49"/>
    <mergeCell ref="M49:N49"/>
    <mergeCell ref="A39:N39"/>
    <mergeCell ref="B41:C41"/>
    <mergeCell ref="D41:E41"/>
    <mergeCell ref="F41:G41"/>
    <mergeCell ref="H41:I41"/>
    <mergeCell ref="J41:K41"/>
    <mergeCell ref="M41:N41"/>
    <mergeCell ref="A31:N31"/>
    <mergeCell ref="B33:C33"/>
    <mergeCell ref="D33:E33"/>
    <mergeCell ref="F33:G33"/>
    <mergeCell ref="H33:I33"/>
    <mergeCell ref="J33:K33"/>
    <mergeCell ref="M33:N33"/>
    <mergeCell ref="A23:N23"/>
    <mergeCell ref="B25:C25"/>
    <mergeCell ref="D25:E25"/>
    <mergeCell ref="F25:G25"/>
    <mergeCell ref="H25:I25"/>
    <mergeCell ref="J25:K25"/>
    <mergeCell ref="M25:N25"/>
    <mergeCell ref="A15:N15"/>
    <mergeCell ref="B17:C17"/>
    <mergeCell ref="D17:E17"/>
    <mergeCell ref="F17:G17"/>
    <mergeCell ref="H17:I17"/>
    <mergeCell ref="J17:K17"/>
    <mergeCell ref="M17:N17"/>
    <mergeCell ref="B10:C10"/>
    <mergeCell ref="D10:E10"/>
    <mergeCell ref="F10:G10"/>
    <mergeCell ref="H10:I10"/>
    <mergeCell ref="J10:K10"/>
    <mergeCell ref="M10:N10"/>
    <mergeCell ref="B8:C8"/>
    <mergeCell ref="D8:E8"/>
    <mergeCell ref="F8:G8"/>
    <mergeCell ref="H8:I8"/>
    <mergeCell ref="J8:K8"/>
    <mergeCell ref="M8:N8"/>
    <mergeCell ref="A2:N2"/>
    <mergeCell ref="A4:N4"/>
    <mergeCell ref="B6:C6"/>
    <mergeCell ref="D6:E6"/>
    <mergeCell ref="F6:G6"/>
    <mergeCell ref="H6:I6"/>
    <mergeCell ref="J6:K6"/>
    <mergeCell ref="M6:N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8" zoomScaleNormal="58" zoomScalePageLayoutView="0" workbookViewId="0" topLeftCell="A1">
      <selection activeCell="AX413" sqref="AX413"/>
    </sheetView>
  </sheetViews>
  <sheetFormatPr defaultColWidth="11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Frédéric Simon</cp:lastModifiedBy>
  <dcterms:modified xsi:type="dcterms:W3CDTF">2023-03-22T11:01:28Z</dcterms:modified>
  <cp:category/>
  <cp:version/>
  <cp:contentType/>
  <cp:contentStatus/>
</cp:coreProperties>
</file>